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110政策部\011015行政経営課\50統計担当\61_人口と世帯(バックアプＣＤ作成後でないと削除禁止）\♦R4年度　人口と世帯\R5.2.1\HP\"/>
    </mc:Choice>
  </mc:AlternateContent>
  <bookViews>
    <workbookView xWindow="0" yWindow="0" windowWidth="28800" windowHeight="12456"/>
  </bookViews>
  <sheets>
    <sheet name="秦野市合計" sheetId="12" r:id="rId1"/>
    <sheet name="本町" sheetId="1" r:id="rId2"/>
    <sheet name="南" sheetId="4" r:id="rId3"/>
    <sheet name="東" sheetId="5" r:id="rId4"/>
    <sheet name="北" sheetId="6" r:id="rId5"/>
    <sheet name="大根・鶴巻" sheetId="13" r:id="rId6"/>
    <sheet name="大根" sheetId="7" r:id="rId7"/>
    <sheet name="鶴巻" sheetId="8" r:id="rId8"/>
    <sheet name="西" sheetId="9" r:id="rId9"/>
    <sheet name="上" sheetId="10" r:id="rId10"/>
  </sheets>
  <definedNames>
    <definedName name="_xlnm.Print_Area" localSheetId="9">上!$A$1:$M$53</definedName>
    <definedName name="_xlnm.Print_Area" localSheetId="0">秦野市合計!$A$1:$M$53</definedName>
    <definedName name="_xlnm.Print_Area" localSheetId="8">西!$A$1:$M$53</definedName>
    <definedName name="_xlnm.Print_Area" localSheetId="6">大根!$A$1:$M$53</definedName>
    <definedName name="_xlnm.Print_Area" localSheetId="5">大根・鶴巻!$A$1:$M$53</definedName>
    <definedName name="_xlnm.Print_Area" localSheetId="7">鶴巻!$A$1:$M$53</definedName>
    <definedName name="_xlnm.Print_Area" localSheetId="3">東!$A$1:$M$53</definedName>
    <definedName name="_xlnm.Print_Area" localSheetId="2">南!$A$1:$M$53</definedName>
    <definedName name="_xlnm.Print_Area" localSheetId="4">北!$A$1:$M$53</definedName>
    <definedName name="_xlnm.Print_Area" localSheetId="1">本町!$A$1:$M$53</definedName>
  </definedNames>
  <calcPr calcId="162913" calcOnSave="0"/>
</workbook>
</file>

<file path=xl/calcChain.xml><?xml version="1.0" encoding="utf-8"?>
<calcChain xmlns="http://schemas.openxmlformats.org/spreadsheetml/2006/main">
  <c r="D3" i="1" l="1"/>
  <c r="H3" i="1"/>
  <c r="L3" i="1"/>
  <c r="D4" i="1"/>
  <c r="H4" i="1"/>
  <c r="L4" i="1"/>
  <c r="D5" i="1"/>
  <c r="H5" i="1"/>
  <c r="L5" i="1"/>
  <c r="D6" i="1"/>
  <c r="H6" i="1"/>
  <c r="L6" i="1"/>
  <c r="D7" i="1"/>
  <c r="H7" i="1"/>
  <c r="L7" i="1"/>
  <c r="D8" i="1"/>
  <c r="H8" i="1"/>
  <c r="L8" i="1"/>
  <c r="D9" i="1"/>
  <c r="H9" i="1"/>
  <c r="L9" i="1"/>
  <c r="D10" i="1"/>
  <c r="H10" i="1"/>
  <c r="L10" i="1"/>
  <c r="D11" i="1"/>
  <c r="H11" i="1"/>
  <c r="L11" i="1"/>
  <c r="D12" i="1"/>
  <c r="H12" i="1"/>
  <c r="L12" i="1"/>
  <c r="D13" i="1"/>
  <c r="H13" i="1"/>
  <c r="L13" i="1"/>
  <c r="D14" i="1"/>
  <c r="H14" i="1"/>
  <c r="L14" i="1"/>
  <c r="D15" i="1"/>
  <c r="H15" i="1"/>
  <c r="L15" i="1"/>
  <c r="D16" i="1"/>
  <c r="H16" i="1"/>
  <c r="L16" i="1"/>
  <c r="D17" i="1"/>
  <c r="H17" i="1"/>
  <c r="L17" i="1"/>
  <c r="B18" i="1"/>
  <c r="C18" i="1"/>
  <c r="H18" i="1"/>
  <c r="L18" i="1"/>
  <c r="H19" i="1"/>
  <c r="L19" i="1"/>
  <c r="H20" i="1"/>
  <c r="L20" i="1"/>
  <c r="H21" i="1"/>
  <c r="L21" i="1"/>
  <c r="H22" i="1"/>
  <c r="L22" i="1"/>
  <c r="H23" i="1"/>
  <c r="L23" i="1"/>
  <c r="H24" i="1"/>
  <c r="L24" i="1"/>
  <c r="H25" i="1"/>
  <c r="L25" i="1"/>
  <c r="H26" i="1"/>
  <c r="L26" i="1"/>
  <c r="H27" i="1"/>
  <c r="L27" i="1"/>
  <c r="H28" i="1"/>
  <c r="L28" i="1"/>
  <c r="H29" i="1"/>
  <c r="L29" i="1"/>
  <c r="H30" i="1"/>
  <c r="L30" i="1"/>
  <c r="H31" i="1"/>
  <c r="L31" i="1"/>
  <c r="H32" i="1"/>
  <c r="L32" i="1"/>
  <c r="H33" i="1"/>
  <c r="L33" i="1"/>
  <c r="H34" i="1"/>
  <c r="L34" i="1"/>
  <c r="H35" i="1"/>
  <c r="L35" i="1"/>
  <c r="H36" i="1"/>
  <c r="L36" i="1"/>
  <c r="H37" i="1"/>
  <c r="L37" i="1"/>
  <c r="H38" i="1"/>
  <c r="L38" i="1"/>
  <c r="H39" i="1"/>
  <c r="L39" i="1"/>
  <c r="H40" i="1"/>
  <c r="L40" i="1"/>
  <c r="H41" i="1"/>
  <c r="L41" i="1"/>
  <c r="H42" i="1"/>
  <c r="L42" i="1"/>
  <c r="H43" i="1"/>
  <c r="L43" i="1"/>
  <c r="H44" i="1"/>
  <c r="L44" i="1"/>
  <c r="H45" i="1"/>
  <c r="L45" i="1"/>
  <c r="H46" i="1"/>
  <c r="L46" i="1"/>
  <c r="H47" i="1"/>
  <c r="J47" i="1"/>
  <c r="K47" i="1"/>
  <c r="H48" i="1"/>
  <c r="H49" i="1"/>
  <c r="H50" i="1"/>
  <c r="H51" i="1"/>
  <c r="H52" i="1"/>
  <c r="F53" i="1"/>
  <c r="G53" i="1"/>
  <c r="L47" i="1" l="1"/>
  <c r="K51" i="1"/>
  <c r="H53" i="1"/>
  <c r="D18" i="1"/>
  <c r="J51" i="1"/>
  <c r="L51" i="1" l="1"/>
  <c r="F53" i="6"/>
  <c r="K47" i="4"/>
  <c r="J47" i="9" l="1"/>
  <c r="F53" i="10" l="1"/>
  <c r="G53" i="9"/>
  <c r="G53" i="6" l="1"/>
  <c r="B18" i="5"/>
  <c r="C18" i="5"/>
  <c r="H20" i="8" l="1"/>
  <c r="H42" i="7"/>
  <c r="H24" i="7"/>
  <c r="H46" i="10"/>
  <c r="H37" i="10"/>
  <c r="H28" i="10"/>
  <c r="H18" i="10"/>
  <c r="H17" i="10"/>
  <c r="H27" i="9"/>
  <c r="H49" i="9"/>
  <c r="H38" i="9"/>
  <c r="H37" i="9"/>
  <c r="H23" i="9"/>
  <c r="L38" i="6"/>
  <c r="L29" i="6"/>
  <c r="L20" i="6"/>
  <c r="H51" i="6"/>
  <c r="H43" i="6"/>
  <c r="H41" i="6"/>
  <c r="H34" i="6"/>
  <c r="H32" i="6"/>
  <c r="H25" i="6"/>
  <c r="L40" i="5"/>
  <c r="L31" i="5"/>
  <c r="L22" i="5"/>
  <c r="L13" i="5"/>
  <c r="L4" i="5"/>
  <c r="H35" i="5"/>
  <c r="H34" i="5"/>
  <c r="H26" i="5"/>
  <c r="H25" i="5"/>
  <c r="D17" i="5"/>
  <c r="H25" i="4"/>
  <c r="H22" i="4"/>
  <c r="H14" i="4"/>
  <c r="L8" i="9" l="1"/>
  <c r="L17" i="9"/>
  <c r="L26" i="9"/>
  <c r="L35" i="9"/>
  <c r="L44" i="9"/>
  <c r="L9" i="10"/>
  <c r="L18" i="10"/>
  <c r="L36" i="10"/>
  <c r="L45" i="10"/>
  <c r="L19" i="9"/>
  <c r="L37" i="9"/>
  <c r="L29" i="10"/>
  <c r="H49" i="7"/>
  <c r="L10" i="9"/>
  <c r="L28" i="9"/>
  <c r="L46" i="9"/>
  <c r="L11" i="10"/>
  <c r="L20" i="10"/>
  <c r="L38" i="10"/>
  <c r="H36" i="4"/>
  <c r="H46" i="4"/>
  <c r="D7" i="5"/>
  <c r="D16" i="5"/>
  <c r="L6" i="5"/>
  <c r="L15" i="5"/>
  <c r="L24" i="5"/>
  <c r="L33" i="5"/>
  <c r="L42" i="5"/>
  <c r="H30" i="6"/>
  <c r="H39" i="6"/>
  <c r="L4" i="6"/>
  <c r="L22" i="6"/>
  <c r="L31" i="6"/>
  <c r="L40" i="6"/>
  <c r="H15" i="9"/>
  <c r="H45" i="9"/>
  <c r="H38" i="7"/>
  <c r="H51" i="7"/>
  <c r="H40" i="6"/>
  <c r="H8" i="6"/>
  <c r="H11" i="8"/>
  <c r="H36" i="7"/>
  <c r="H50" i="6"/>
  <c r="H22" i="10"/>
  <c r="H31" i="10"/>
  <c r="H40" i="10"/>
  <c r="H49" i="10"/>
  <c r="H31" i="6"/>
  <c r="D12" i="4"/>
  <c r="D3" i="4"/>
  <c r="D13" i="4"/>
  <c r="H48" i="9"/>
  <c r="L18" i="6"/>
  <c r="L27" i="6"/>
  <c r="L36" i="6"/>
  <c r="L45" i="6"/>
  <c r="L6" i="9"/>
  <c r="L15" i="9"/>
  <c r="L24" i="9"/>
  <c r="L33" i="9"/>
  <c r="L42" i="9"/>
  <c r="H14" i="10"/>
  <c r="H24" i="10"/>
  <c r="H33" i="10"/>
  <c r="H42" i="10"/>
  <c r="H51" i="10"/>
  <c r="L7" i="10"/>
  <c r="L16" i="10"/>
  <c r="L25" i="10"/>
  <c r="L34" i="10"/>
  <c r="L43" i="10"/>
  <c r="H20" i="7"/>
  <c r="H19" i="8"/>
  <c r="H23" i="4"/>
  <c r="L10" i="4"/>
  <c r="D8" i="13"/>
  <c r="D5" i="5"/>
  <c r="H28" i="5"/>
  <c r="H28" i="6"/>
  <c r="H37" i="6"/>
  <c r="D12" i="9"/>
  <c r="H5" i="9"/>
  <c r="H51" i="9"/>
  <c r="H16" i="10"/>
  <c r="H26" i="10"/>
  <c r="H35" i="10"/>
  <c r="H44" i="10"/>
  <c r="H22" i="7"/>
  <c r="L37" i="13"/>
  <c r="L11" i="9"/>
  <c r="L20" i="9"/>
  <c r="L29" i="9"/>
  <c r="L38" i="9"/>
  <c r="H29" i="10"/>
  <c r="H38" i="10"/>
  <c r="H47" i="10"/>
  <c r="L12" i="10"/>
  <c r="L21" i="10"/>
  <c r="L30" i="10"/>
  <c r="L39" i="10"/>
  <c r="D16" i="7"/>
  <c r="L4" i="13"/>
  <c r="H50" i="8"/>
  <c r="H46" i="9"/>
  <c r="H24" i="5"/>
  <c r="H33" i="5"/>
  <c r="L9" i="5"/>
  <c r="L18" i="5"/>
  <c r="L27" i="5"/>
  <c r="L36" i="5"/>
  <c r="L45" i="5"/>
  <c r="L16" i="6"/>
  <c r="L25" i="6"/>
  <c r="L34" i="6"/>
  <c r="L43" i="6"/>
  <c r="L26" i="6"/>
  <c r="H28" i="8"/>
  <c r="H21" i="4"/>
  <c r="L12" i="4"/>
  <c r="L5" i="5"/>
  <c r="L14" i="5"/>
  <c r="L23" i="5"/>
  <c r="L32" i="5"/>
  <c r="L41" i="5"/>
  <c r="H5" i="6"/>
  <c r="H29" i="6"/>
  <c r="H38" i="6"/>
  <c r="L12" i="6"/>
  <c r="H50" i="9"/>
  <c r="L17" i="13"/>
  <c r="H37" i="4"/>
  <c r="H47" i="4"/>
  <c r="L7" i="5"/>
  <c r="L16" i="5"/>
  <c r="L25" i="5"/>
  <c r="L34" i="5"/>
  <c r="L43" i="5"/>
  <c r="L14" i="6"/>
  <c r="L23" i="6"/>
  <c r="L32" i="6"/>
  <c r="L41" i="6"/>
  <c r="D4" i="9"/>
  <c r="H43" i="9"/>
  <c r="H52" i="9"/>
  <c r="L9" i="9"/>
  <c r="L27" i="9"/>
  <c r="L36" i="9"/>
  <c r="L45" i="9"/>
  <c r="L10" i="10"/>
  <c r="L19" i="10"/>
  <c r="L28" i="10"/>
  <c r="L37" i="10"/>
  <c r="L46" i="10"/>
  <c r="H48" i="8"/>
  <c r="H18" i="4"/>
  <c r="D9" i="5"/>
  <c r="H32" i="5"/>
  <c r="H20" i="9"/>
  <c r="H42" i="6"/>
  <c r="D4" i="4"/>
  <c r="D14" i="4"/>
  <c r="D11" i="5"/>
  <c r="L10" i="5"/>
  <c r="L19" i="5"/>
  <c r="L28" i="5"/>
  <c r="L37" i="5"/>
  <c r="L46" i="5"/>
  <c r="L8" i="6"/>
  <c r="L35" i="6"/>
  <c r="L44" i="6"/>
  <c r="H18" i="9"/>
  <c r="L3" i="9"/>
  <c r="L12" i="9"/>
  <c r="L21" i="9"/>
  <c r="L30" i="9"/>
  <c r="L39" i="9"/>
  <c r="L4" i="10"/>
  <c r="L13" i="10"/>
  <c r="L22" i="10"/>
  <c r="L31" i="10"/>
  <c r="L40" i="10"/>
  <c r="H51" i="8"/>
  <c r="H23" i="6"/>
  <c r="H42" i="4"/>
  <c r="L11" i="5"/>
  <c r="L20" i="5"/>
  <c r="L29" i="5"/>
  <c r="L38" i="5"/>
  <c r="H26" i="6"/>
  <c r="H35" i="6"/>
  <c r="H44" i="6"/>
  <c r="H40" i="7"/>
  <c r="H33" i="6"/>
  <c r="D4" i="5"/>
  <c r="D13" i="5"/>
  <c r="H27" i="5"/>
  <c r="L3" i="5"/>
  <c r="L12" i="5"/>
  <c r="L21" i="5"/>
  <c r="L30" i="5"/>
  <c r="L39" i="5"/>
  <c r="H3" i="6"/>
  <c r="L10" i="6"/>
  <c r="L28" i="6"/>
  <c r="L37" i="6"/>
  <c r="L46" i="6"/>
  <c r="L5" i="9"/>
  <c r="L14" i="9"/>
  <c r="L23" i="9"/>
  <c r="L32" i="9"/>
  <c r="L41" i="9"/>
  <c r="H23" i="10"/>
  <c r="H32" i="10"/>
  <c r="H41" i="10"/>
  <c r="H50" i="10"/>
  <c r="L6" i="10"/>
  <c r="L15" i="10"/>
  <c r="L24" i="10"/>
  <c r="L33" i="10"/>
  <c r="L42" i="10"/>
  <c r="H32" i="7"/>
  <c r="L6" i="4"/>
  <c r="L8" i="5"/>
  <c r="L17" i="5"/>
  <c r="L26" i="5"/>
  <c r="L35" i="5"/>
  <c r="L44" i="5"/>
  <c r="L6" i="6"/>
  <c r="L24" i="6"/>
  <c r="L33" i="6"/>
  <c r="L42" i="6"/>
  <c r="L7" i="9"/>
  <c r="L16" i="9"/>
  <c r="L25" i="9"/>
  <c r="L34" i="9"/>
  <c r="L43" i="9"/>
  <c r="H15" i="10"/>
  <c r="H25" i="10"/>
  <c r="H34" i="10"/>
  <c r="H43" i="10"/>
  <c r="H52" i="10"/>
  <c r="L8" i="10"/>
  <c r="L17" i="10"/>
  <c r="L26" i="10"/>
  <c r="L35" i="10"/>
  <c r="L44" i="10"/>
  <c r="D12" i="7"/>
  <c r="H34" i="7"/>
  <c r="H11" i="4"/>
  <c r="H28" i="9"/>
  <c r="D13" i="9"/>
  <c r="H27" i="10"/>
  <c r="H36" i="10"/>
  <c r="H45" i="10"/>
  <c r="D12" i="5"/>
  <c r="D4" i="6"/>
  <c r="H44" i="9"/>
  <c r="H27" i="6"/>
  <c r="H36" i="6"/>
  <c r="D14" i="5"/>
  <c r="D6" i="6"/>
  <c r="H21" i="10"/>
  <c r="H30" i="10"/>
  <c r="H39" i="10"/>
  <c r="H48" i="10"/>
  <c r="H26" i="7"/>
  <c r="L5" i="13"/>
  <c r="L14" i="13"/>
  <c r="D15" i="5"/>
  <c r="L30" i="6"/>
  <c r="L39" i="6"/>
  <c r="H47" i="9"/>
  <c r="H7" i="9"/>
  <c r="L4" i="9"/>
  <c r="L13" i="9"/>
  <c r="L22" i="9"/>
  <c r="L31" i="9"/>
  <c r="L40" i="9"/>
  <c r="L5" i="10"/>
  <c r="L14" i="10"/>
  <c r="L23" i="10"/>
  <c r="L32" i="10"/>
  <c r="L41" i="10"/>
  <c r="H52" i="8"/>
  <c r="H30" i="5"/>
  <c r="L44" i="13"/>
  <c r="H10" i="13"/>
  <c r="H22" i="6"/>
  <c r="D4" i="7"/>
  <c r="D10" i="7"/>
  <c r="H52" i="7"/>
  <c r="H14" i="7"/>
  <c r="J47" i="4"/>
  <c r="H20" i="5"/>
  <c r="H50" i="5"/>
  <c r="D8" i="8"/>
  <c r="L3" i="8"/>
  <c r="H49" i="4"/>
  <c r="D7" i="6"/>
  <c r="H7" i="6"/>
  <c r="H10" i="6"/>
  <c r="D10" i="4"/>
  <c r="H23" i="5"/>
  <c r="H13" i="9"/>
  <c r="D6" i="4"/>
  <c r="D16" i="4"/>
  <c r="H17" i="4"/>
  <c r="H30" i="4"/>
  <c r="H12" i="4"/>
  <c r="H32" i="4"/>
  <c r="H50" i="4"/>
  <c r="L18" i="4"/>
  <c r="L26" i="4"/>
  <c r="L34" i="4"/>
  <c r="L42" i="4"/>
  <c r="L17" i="4"/>
  <c r="L25" i="4"/>
  <c r="L33" i="4"/>
  <c r="L41" i="4"/>
  <c r="D3" i="5"/>
  <c r="H13" i="5"/>
  <c r="H15" i="5"/>
  <c r="H17" i="5"/>
  <c r="H19" i="5"/>
  <c r="H38" i="5"/>
  <c r="H40" i="5"/>
  <c r="H42" i="5"/>
  <c r="H44" i="5"/>
  <c r="H46" i="5"/>
  <c r="H48" i="5"/>
  <c r="H52" i="5"/>
  <c r="G53" i="5"/>
  <c r="H37" i="5"/>
  <c r="H39" i="5"/>
  <c r="H41" i="5"/>
  <c r="H43" i="5"/>
  <c r="H45" i="5"/>
  <c r="H47" i="5"/>
  <c r="H49" i="5"/>
  <c r="H51" i="5"/>
  <c r="K47" i="5"/>
  <c r="B18" i="6"/>
  <c r="D8" i="6"/>
  <c r="D10" i="6"/>
  <c r="D12" i="6"/>
  <c r="D14" i="6"/>
  <c r="D16" i="6"/>
  <c r="C18" i="6"/>
  <c r="H14" i="6"/>
  <c r="H16" i="6"/>
  <c r="H18" i="6"/>
  <c r="H46" i="6"/>
  <c r="H48" i="6"/>
  <c r="J47" i="6"/>
  <c r="K47" i="6"/>
  <c r="H4" i="7"/>
  <c r="H46" i="7"/>
  <c r="B18" i="8"/>
  <c r="L15" i="8"/>
  <c r="H3" i="5"/>
  <c r="D14" i="7"/>
  <c r="H18" i="7"/>
  <c r="D10" i="9"/>
  <c r="L31" i="8"/>
  <c r="H21" i="5"/>
  <c r="H35" i="4"/>
  <c r="L16" i="13"/>
  <c r="L25" i="7"/>
  <c r="L20" i="13"/>
  <c r="L12" i="13"/>
  <c r="H11" i="9"/>
  <c r="D17" i="10"/>
  <c r="H52" i="13"/>
  <c r="L6" i="13"/>
  <c r="L9" i="7"/>
  <c r="H36" i="8"/>
  <c r="L7" i="8"/>
  <c r="L23" i="8"/>
  <c r="L39" i="8"/>
  <c r="H6" i="5"/>
  <c r="H9" i="6"/>
  <c r="H45" i="6"/>
  <c r="H16" i="7"/>
  <c r="H3" i="8"/>
  <c r="H24" i="9"/>
  <c r="H30" i="9"/>
  <c r="H16" i="9"/>
  <c r="H12" i="7"/>
  <c r="H30" i="7"/>
  <c r="L10" i="13"/>
  <c r="G53" i="7"/>
  <c r="L40" i="7"/>
  <c r="H13" i="4"/>
  <c r="D6" i="9"/>
  <c r="D8" i="9"/>
  <c r="D14" i="9"/>
  <c r="D16" i="9"/>
  <c r="C18" i="9"/>
  <c r="H14" i="9"/>
  <c r="H26" i="9"/>
  <c r="H31" i="9"/>
  <c r="H12" i="9"/>
  <c r="H22" i="9"/>
  <c r="H32" i="9"/>
  <c r="H34" i="9"/>
  <c r="H40" i="9"/>
  <c r="H42" i="9"/>
  <c r="K47" i="9"/>
  <c r="B18" i="10"/>
  <c r="C18" i="10"/>
  <c r="D5" i="10"/>
  <c r="D7" i="10"/>
  <c r="D9" i="10"/>
  <c r="D11" i="10"/>
  <c r="D13" i="10"/>
  <c r="D15" i="10"/>
  <c r="H5" i="10"/>
  <c r="H7" i="10"/>
  <c r="H9" i="10"/>
  <c r="H11" i="10"/>
  <c r="H13" i="10"/>
  <c r="K47" i="10"/>
  <c r="J47" i="7"/>
  <c r="L13" i="13"/>
  <c r="L21" i="13"/>
  <c r="L6" i="7"/>
  <c r="L8" i="7"/>
  <c r="L10" i="7"/>
  <c r="L12" i="7"/>
  <c r="L14" i="7"/>
  <c r="L16" i="7"/>
  <c r="L18" i="7"/>
  <c r="L20" i="7"/>
  <c r="D3" i="8"/>
  <c r="D5" i="8"/>
  <c r="D7" i="8"/>
  <c r="D9" i="8"/>
  <c r="D11" i="8"/>
  <c r="D13" i="8"/>
  <c r="D15" i="8"/>
  <c r="D17" i="8"/>
  <c r="C18" i="8"/>
  <c r="D6" i="8"/>
  <c r="G53" i="8"/>
  <c r="H17" i="8"/>
  <c r="H30" i="8"/>
  <c r="H32" i="8"/>
  <c r="H36" i="13"/>
  <c r="H18" i="8"/>
  <c r="H23" i="8"/>
  <c r="H31" i="8"/>
  <c r="H33" i="8"/>
  <c r="H35" i="8"/>
  <c r="H37" i="8"/>
  <c r="H39" i="8"/>
  <c r="H41" i="8"/>
  <c r="H43" i="8"/>
  <c r="H45" i="8"/>
  <c r="H44" i="8"/>
  <c r="H10" i="4"/>
  <c r="H9" i="5"/>
  <c r="H52" i="6"/>
  <c r="H4" i="9"/>
  <c r="H39" i="9"/>
  <c r="H19" i="10"/>
  <c r="H3" i="13"/>
  <c r="H27" i="8"/>
  <c r="L9" i="13"/>
  <c r="H31" i="5"/>
  <c r="J47" i="5"/>
  <c r="B18" i="4"/>
  <c r="D8" i="7"/>
  <c r="H3" i="7"/>
  <c r="H13" i="7"/>
  <c r="H8" i="7"/>
  <c r="L44" i="7"/>
  <c r="L33" i="7"/>
  <c r="L17" i="7"/>
  <c r="D16" i="8"/>
  <c r="L18" i="9"/>
  <c r="L27" i="10"/>
  <c r="D8" i="4"/>
  <c r="H15" i="4"/>
  <c r="H20" i="4"/>
  <c r="L13" i="4"/>
  <c r="L15" i="4"/>
  <c r="L19" i="4"/>
  <c r="L21" i="4"/>
  <c r="L14" i="4"/>
  <c r="L22" i="4"/>
  <c r="L30" i="4"/>
  <c r="L38" i="4"/>
  <c r="L46" i="4"/>
  <c r="H7" i="5"/>
  <c r="H12" i="5"/>
  <c r="H14" i="5"/>
  <c r="H16" i="5"/>
  <c r="H18" i="5"/>
  <c r="J47" i="8"/>
  <c r="L5" i="8"/>
  <c r="L9" i="8"/>
  <c r="L11" i="8"/>
  <c r="L13" i="8"/>
  <c r="L17" i="8"/>
  <c r="L19" i="8"/>
  <c r="L21" i="8"/>
  <c r="L6" i="8"/>
  <c r="L10" i="8"/>
  <c r="L12" i="8"/>
  <c r="L14" i="8"/>
  <c r="L16" i="8"/>
  <c r="L18" i="8"/>
  <c r="L20" i="8"/>
  <c r="L22" i="8"/>
  <c r="L24" i="8"/>
  <c r="L26" i="8"/>
  <c r="L28" i="8"/>
  <c r="L30" i="8"/>
  <c r="L32" i="8"/>
  <c r="L34" i="8"/>
  <c r="L36" i="8"/>
  <c r="L38" i="8"/>
  <c r="L40" i="8"/>
  <c r="L42" i="8"/>
  <c r="L44" i="8"/>
  <c r="L46" i="8"/>
  <c r="L25" i="8"/>
  <c r="L27" i="8"/>
  <c r="L29" i="8"/>
  <c r="L33" i="8"/>
  <c r="L35" i="8"/>
  <c r="L37" i="8"/>
  <c r="L41" i="8"/>
  <c r="L43" i="8"/>
  <c r="L45" i="8"/>
  <c r="D5" i="4"/>
  <c r="H16" i="4"/>
  <c r="H27" i="4"/>
  <c r="H12" i="6"/>
  <c r="H49" i="6"/>
  <c r="H24" i="6"/>
  <c r="H44" i="13"/>
  <c r="H7" i="8"/>
  <c r="H10" i="8"/>
  <c r="H9" i="9"/>
  <c r="H17" i="9"/>
  <c r="H21" i="9"/>
  <c r="H36" i="9"/>
  <c r="H19" i="9"/>
  <c r="H19" i="4"/>
  <c r="H31" i="4"/>
  <c r="H8" i="5"/>
  <c r="H10" i="5"/>
  <c r="H36" i="5"/>
  <c r="H6" i="6"/>
  <c r="H20" i="6"/>
  <c r="H6" i="9"/>
  <c r="H8" i="9"/>
  <c r="H10" i="9"/>
  <c r="D3" i="13"/>
  <c r="H12" i="13"/>
  <c r="H28" i="7"/>
  <c r="H9" i="8"/>
  <c r="H12" i="8"/>
  <c r="H14" i="8"/>
  <c r="H25" i="8"/>
  <c r="L8" i="8"/>
  <c r="H3" i="10"/>
  <c r="G53" i="10"/>
  <c r="L3" i="10"/>
  <c r="J47" i="10"/>
  <c r="D5" i="7"/>
  <c r="D7" i="7"/>
  <c r="D9" i="7"/>
  <c r="D11" i="7"/>
  <c r="D13" i="7"/>
  <c r="D15" i="7"/>
  <c r="D17" i="7"/>
  <c r="C18" i="7"/>
  <c r="H5" i="7"/>
  <c r="F53" i="7"/>
  <c r="H9" i="7"/>
  <c r="H17" i="7"/>
  <c r="H19" i="7"/>
  <c r="H21" i="7"/>
  <c r="H23" i="13"/>
  <c r="H23" i="7"/>
  <c r="H25" i="7"/>
  <c r="H27" i="7"/>
  <c r="H33" i="7"/>
  <c r="H35" i="13"/>
  <c r="H35" i="7"/>
  <c r="H37" i="7"/>
  <c r="H39" i="13"/>
  <c r="H39" i="7"/>
  <c r="H41" i="13"/>
  <c r="H41" i="7"/>
  <c r="H43" i="7"/>
  <c r="H15" i="7"/>
  <c r="H29" i="7"/>
  <c r="H31" i="7"/>
  <c r="H45" i="7"/>
  <c r="H47" i="7"/>
  <c r="L3" i="7"/>
  <c r="L7" i="13"/>
  <c r="L7" i="7"/>
  <c r="L11" i="13"/>
  <c r="L11" i="7"/>
  <c r="L15" i="13"/>
  <c r="L15" i="7"/>
  <c r="L19" i="13"/>
  <c r="L19" i="7"/>
  <c r="L4" i="7"/>
  <c r="K47" i="7"/>
  <c r="L22" i="7"/>
  <c r="L24" i="7"/>
  <c r="L26" i="7"/>
  <c r="L28" i="7"/>
  <c r="L30" i="7"/>
  <c r="L32" i="7"/>
  <c r="L34" i="7"/>
  <c r="L36" i="7"/>
  <c r="L38" i="7"/>
  <c r="L40" i="13"/>
  <c r="L23" i="7"/>
  <c r="L27" i="7"/>
  <c r="L31" i="13"/>
  <c r="L31" i="7"/>
  <c r="L35" i="7"/>
  <c r="L39" i="13"/>
  <c r="L39" i="7"/>
  <c r="L41" i="13"/>
  <c r="L41" i="7"/>
  <c r="L43" i="13"/>
  <c r="L43" i="7"/>
  <c r="L45" i="7"/>
  <c r="D10" i="8"/>
  <c r="D14" i="8"/>
  <c r="H4" i="8"/>
  <c r="F53" i="8"/>
  <c r="H6" i="13"/>
  <c r="H6" i="8"/>
  <c r="H13" i="8"/>
  <c r="H22" i="8"/>
  <c r="H24" i="8"/>
  <c r="H26" i="13"/>
  <c r="H26" i="8"/>
  <c r="H34" i="8"/>
  <c r="H38" i="8"/>
  <c r="H42" i="13"/>
  <c r="H42" i="8"/>
  <c r="H16" i="8"/>
  <c r="H49" i="8"/>
  <c r="H46" i="8"/>
  <c r="L4" i="8"/>
  <c r="K47" i="8"/>
  <c r="H7" i="7"/>
  <c r="H11" i="7"/>
  <c r="H8" i="4"/>
  <c r="H28" i="4"/>
  <c r="F53" i="5"/>
  <c r="F53" i="9"/>
  <c r="H29" i="9"/>
  <c r="H5" i="8"/>
  <c r="H8" i="8"/>
  <c r="H21" i="8"/>
  <c r="H47" i="8"/>
  <c r="B18" i="9"/>
  <c r="B18" i="7"/>
  <c r="G53" i="4"/>
  <c r="H38" i="4"/>
  <c r="H6" i="4"/>
  <c r="L42" i="13"/>
  <c r="D3" i="7"/>
  <c r="D6" i="7"/>
  <c r="H50" i="7"/>
  <c r="H48" i="7"/>
  <c r="H44" i="7"/>
  <c r="H10" i="7"/>
  <c r="H6" i="7"/>
  <c r="L46" i="7"/>
  <c r="L42" i="7"/>
  <c r="L37" i="7"/>
  <c r="L29" i="7"/>
  <c r="L21" i="7"/>
  <c r="L13" i="7"/>
  <c r="L5" i="7"/>
  <c r="D12" i="8"/>
  <c r="D4" i="8"/>
  <c r="H40" i="8"/>
  <c r="H15" i="8"/>
  <c r="D3" i="9"/>
  <c r="D9" i="4"/>
  <c r="D11" i="4"/>
  <c r="D15" i="4"/>
  <c r="C18" i="4"/>
  <c r="F53" i="4"/>
  <c r="H24" i="4"/>
  <c r="H44" i="4"/>
  <c r="H48" i="4"/>
  <c r="H40" i="4"/>
  <c r="H4" i="5"/>
  <c r="H22" i="5"/>
  <c r="D3" i="6"/>
  <c r="H4" i="6"/>
  <c r="H7" i="4"/>
  <c r="H13" i="6"/>
  <c r="L29" i="13"/>
  <c r="L25" i="13"/>
  <c r="D7" i="9"/>
  <c r="D9" i="9"/>
  <c r="D11" i="9"/>
  <c r="D15" i="9"/>
  <c r="D17" i="9"/>
  <c r="H25" i="9"/>
  <c r="H3" i="9"/>
  <c r="D3" i="10"/>
  <c r="H20" i="10"/>
  <c r="H29" i="8"/>
  <c r="L16" i="4"/>
  <c r="H29" i="5"/>
  <c r="H4" i="10"/>
  <c r="H6" i="10"/>
  <c r="H8" i="10"/>
  <c r="H10" i="10"/>
  <c r="D9" i="6"/>
  <c r="D11" i="6"/>
  <c r="H15" i="6"/>
  <c r="H17" i="6"/>
  <c r="H19" i="6"/>
  <c r="L20" i="4"/>
  <c r="D4" i="10"/>
  <c r="D6" i="10"/>
  <c r="D8" i="10"/>
  <c r="D10" i="10"/>
  <c r="H12" i="10"/>
  <c r="D7" i="4"/>
  <c r="H29" i="4"/>
  <c r="H34" i="4"/>
  <c r="H39" i="4"/>
  <c r="L3" i="4"/>
  <c r="L5" i="4"/>
  <c r="L7" i="4"/>
  <c r="L9" i="4"/>
  <c r="L11" i="4"/>
  <c r="L24" i="4"/>
  <c r="L28" i="4"/>
  <c r="L32" i="4"/>
  <c r="L36" i="4"/>
  <c r="L40" i="4"/>
  <c r="L44" i="4"/>
  <c r="H11" i="6"/>
  <c r="H21" i="6"/>
  <c r="L3" i="6"/>
  <c r="L5" i="6"/>
  <c r="L7" i="6"/>
  <c r="L9" i="6"/>
  <c r="L11" i="6"/>
  <c r="L13" i="6"/>
  <c r="L15" i="6"/>
  <c r="L17" i="6"/>
  <c r="L19" i="6"/>
  <c r="L21" i="6"/>
  <c r="H33" i="4"/>
  <c r="H51" i="4"/>
  <c r="L4" i="4"/>
  <c r="L8" i="4"/>
  <c r="L31" i="4"/>
  <c r="L35" i="4"/>
  <c r="L37" i="4"/>
  <c r="L39" i="4"/>
  <c r="L43" i="4"/>
  <c r="L45" i="4"/>
  <c r="D6" i="5"/>
  <c r="D8" i="5"/>
  <c r="D10" i="5"/>
  <c r="H5" i="5"/>
  <c r="H11" i="5"/>
  <c r="D5" i="9"/>
  <c r="H33" i="9"/>
  <c r="H35" i="9"/>
  <c r="H41" i="9"/>
  <c r="D12" i="10"/>
  <c r="D14" i="10"/>
  <c r="D16" i="10"/>
  <c r="D17" i="4"/>
  <c r="H3" i="4"/>
  <c r="H5" i="4"/>
  <c r="H9" i="4"/>
  <c r="H41" i="4"/>
  <c r="H43" i="4"/>
  <c r="H45" i="4"/>
  <c r="H52" i="4"/>
  <c r="D5" i="6"/>
  <c r="D13" i="6"/>
  <c r="D15" i="6"/>
  <c r="D17" i="6"/>
  <c r="H47" i="6"/>
  <c r="H4" i="4"/>
  <c r="L23" i="4"/>
  <c r="L27" i="4"/>
  <c r="L29" i="4"/>
  <c r="H26" i="4"/>
  <c r="D8" i="12" l="1"/>
  <c r="L45" i="13"/>
  <c r="H37" i="13"/>
  <c r="L14" i="12"/>
  <c r="H6" i="12"/>
  <c r="L4" i="12"/>
  <c r="H44" i="12"/>
  <c r="L43" i="12"/>
  <c r="L27" i="13"/>
  <c r="H42" i="12"/>
  <c r="H10" i="12"/>
  <c r="H36" i="12"/>
  <c r="H8" i="13"/>
  <c r="L9" i="12"/>
  <c r="L19" i="12"/>
  <c r="L47" i="5"/>
  <c r="L5" i="12"/>
  <c r="H12" i="12"/>
  <c r="L31" i="12"/>
  <c r="L41" i="12"/>
  <c r="L7" i="12"/>
  <c r="L17" i="12"/>
  <c r="L39" i="12"/>
  <c r="H11" i="13"/>
  <c r="L45" i="12"/>
  <c r="H37" i="12"/>
  <c r="H41" i="12"/>
  <c r="H23" i="12"/>
  <c r="H26" i="12"/>
  <c r="H39" i="12"/>
  <c r="H35" i="12"/>
  <c r="D3" i="12"/>
  <c r="L18" i="13"/>
  <c r="H21" i="13"/>
  <c r="H18" i="13"/>
  <c r="L33" i="13"/>
  <c r="D10" i="13"/>
  <c r="H30" i="13"/>
  <c r="H13" i="13"/>
  <c r="L35" i="13"/>
  <c r="L46" i="13"/>
  <c r="K51" i="5"/>
  <c r="H45" i="13"/>
  <c r="H25" i="13"/>
  <c r="L8" i="13"/>
  <c r="D18" i="6"/>
  <c r="D9" i="13"/>
  <c r="L21" i="12"/>
  <c r="D12" i="13"/>
  <c r="H53" i="9"/>
  <c r="H14" i="13"/>
  <c r="L47" i="7"/>
  <c r="H48" i="13"/>
  <c r="J47" i="13"/>
  <c r="L16" i="12"/>
  <c r="L47" i="4"/>
  <c r="L29" i="12"/>
  <c r="L37" i="12"/>
  <c r="H45" i="12"/>
  <c r="H48" i="12"/>
  <c r="L46" i="12"/>
  <c r="K51" i="9"/>
  <c r="D18" i="8"/>
  <c r="L47" i="6"/>
  <c r="H21" i="12"/>
  <c r="D14" i="13"/>
  <c r="J51" i="6"/>
  <c r="D10" i="12"/>
  <c r="D18" i="4"/>
  <c r="L6" i="12"/>
  <c r="H24" i="13"/>
  <c r="D4" i="13"/>
  <c r="D15" i="13"/>
  <c r="H40" i="13"/>
  <c r="L47" i="8"/>
  <c r="H50" i="13"/>
  <c r="J51" i="8"/>
  <c r="D6" i="13"/>
  <c r="K51" i="6"/>
  <c r="J51" i="9"/>
  <c r="L15" i="12"/>
  <c r="D9" i="12"/>
  <c r="D5" i="13"/>
  <c r="L33" i="12"/>
  <c r="D17" i="13"/>
  <c r="J51" i="4"/>
  <c r="H30" i="12"/>
  <c r="L10" i="12"/>
  <c r="K51" i="8"/>
  <c r="H53" i="8"/>
  <c r="H50" i="12"/>
  <c r="H31" i="13"/>
  <c r="H29" i="13"/>
  <c r="H19" i="13"/>
  <c r="L47" i="10"/>
  <c r="H28" i="13"/>
  <c r="H40" i="12"/>
  <c r="D16" i="12"/>
  <c r="K51" i="10"/>
  <c r="L47" i="9"/>
  <c r="D18" i="9"/>
  <c r="K51" i="7"/>
  <c r="D18" i="10"/>
  <c r="D16" i="13"/>
  <c r="H14" i="12"/>
  <c r="H3" i="12"/>
  <c r="H25" i="12"/>
  <c r="L42" i="12"/>
  <c r="H53" i="7"/>
  <c r="L8" i="12"/>
  <c r="H53" i="10"/>
  <c r="J51" i="10"/>
  <c r="H11" i="12"/>
  <c r="L25" i="12"/>
  <c r="H29" i="12"/>
  <c r="H20" i="12"/>
  <c r="H18" i="12"/>
  <c r="H24" i="12"/>
  <c r="D12" i="12"/>
  <c r="L18" i="12"/>
  <c r="L12" i="12"/>
  <c r="H31" i="12"/>
  <c r="H52" i="12"/>
  <c r="D18" i="7"/>
  <c r="H47" i="13"/>
  <c r="J51" i="5"/>
  <c r="H28" i="12"/>
  <c r="H15" i="13"/>
  <c r="D18" i="5"/>
  <c r="H46" i="13"/>
  <c r="D17" i="12"/>
  <c r="D13" i="13"/>
  <c r="H19" i="12"/>
  <c r="H16" i="12"/>
  <c r="K47" i="13"/>
  <c r="L44" i="12"/>
  <c r="H47" i="12"/>
  <c r="D5" i="12"/>
  <c r="K51" i="4"/>
  <c r="H53" i="5"/>
  <c r="H46" i="12"/>
  <c r="D14" i="12"/>
  <c r="H32" i="13"/>
  <c r="H32" i="12"/>
  <c r="H4" i="13"/>
  <c r="F53" i="13"/>
  <c r="H20" i="13"/>
  <c r="D6" i="12"/>
  <c r="G53" i="13"/>
  <c r="H7" i="13"/>
  <c r="H7" i="12"/>
  <c r="H49" i="13"/>
  <c r="H49" i="12"/>
  <c r="H38" i="13"/>
  <c r="H38" i="12"/>
  <c r="H34" i="13"/>
  <c r="H34" i="12"/>
  <c r="H22" i="13"/>
  <c r="H22" i="12"/>
  <c r="L38" i="12"/>
  <c r="L38" i="13"/>
  <c r="L36" i="13"/>
  <c r="L36" i="12"/>
  <c r="L34" i="12"/>
  <c r="L34" i="13"/>
  <c r="L32" i="13"/>
  <c r="L32" i="12"/>
  <c r="L30" i="12"/>
  <c r="L30" i="13"/>
  <c r="L28" i="13"/>
  <c r="L28" i="12"/>
  <c r="L26" i="12"/>
  <c r="L26" i="13"/>
  <c r="L24" i="13"/>
  <c r="L24" i="12"/>
  <c r="L22" i="12"/>
  <c r="L22" i="13"/>
  <c r="L3" i="13"/>
  <c r="L3" i="12"/>
  <c r="H5" i="13"/>
  <c r="C18" i="13"/>
  <c r="D11" i="13"/>
  <c r="D11" i="12"/>
  <c r="D7" i="13"/>
  <c r="D7" i="12"/>
  <c r="H13" i="12"/>
  <c r="D13" i="12"/>
  <c r="B18" i="13"/>
  <c r="J51" i="7"/>
  <c r="L11" i="12"/>
  <c r="L23" i="12"/>
  <c r="L27" i="12"/>
  <c r="L35" i="12"/>
  <c r="H51" i="12"/>
  <c r="H53" i="6"/>
  <c r="H53" i="4"/>
  <c r="L23" i="13"/>
  <c r="H16" i="13"/>
  <c r="H51" i="13"/>
  <c r="H4" i="12"/>
  <c r="D15" i="12"/>
  <c r="L20" i="12"/>
  <c r="H15" i="12"/>
  <c r="H8" i="12"/>
  <c r="L40" i="12"/>
  <c r="H43" i="13"/>
  <c r="H43" i="12"/>
  <c r="H33" i="13"/>
  <c r="H33" i="12"/>
  <c r="H27" i="13"/>
  <c r="H27" i="12"/>
  <c r="H17" i="13"/>
  <c r="H17" i="12"/>
  <c r="H9" i="13"/>
  <c r="H9" i="12"/>
  <c r="L13" i="12"/>
  <c r="C18" i="12" l="1"/>
  <c r="L47" i="13"/>
  <c r="L51" i="8"/>
  <c r="L51" i="5"/>
  <c r="L51" i="9"/>
  <c r="L51" i="6"/>
  <c r="L51" i="4"/>
  <c r="L51" i="10"/>
  <c r="D4" i="12"/>
  <c r="L51" i="7"/>
  <c r="F53" i="12"/>
  <c r="J51" i="13"/>
  <c r="K51" i="13"/>
  <c r="G53" i="12"/>
  <c r="B18" i="12"/>
  <c r="D18" i="13"/>
  <c r="J47" i="12"/>
  <c r="K47" i="12"/>
  <c r="H5" i="12"/>
  <c r="H53" i="13"/>
  <c r="J51" i="12" l="1"/>
  <c r="D18" i="12"/>
  <c r="K51" i="12"/>
  <c r="H53" i="12"/>
  <c r="L51" i="13"/>
  <c r="L47" i="12"/>
  <c r="L51" i="12" l="1"/>
</calcChain>
</file>

<file path=xl/sharedStrings.xml><?xml version="1.0" encoding="utf-8"?>
<sst xmlns="http://schemas.openxmlformats.org/spreadsheetml/2006/main" count="231" uniqueCount="31">
  <si>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</si>
  <si>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</si>
  <si>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</si>
  <si>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年少人口(0歳～14歳)</t>
    <rPh sb="0" eb="2">
      <t>ネンショウ</t>
    </rPh>
    <rPh sb="2" eb="4">
      <t>ジンコウ</t>
    </rPh>
    <rPh sb="6" eb="7">
      <t>サイ</t>
    </rPh>
    <rPh sb="10" eb="11">
      <t>サイ</t>
    </rPh>
    <phoneticPr fontId="3"/>
  </si>
  <si>
    <t>生産年齢人口(15歳～64歳)</t>
    <rPh sb="0" eb="2">
      <t>セイサン</t>
    </rPh>
    <rPh sb="2" eb="4">
      <t>ネンレイ</t>
    </rPh>
    <rPh sb="4" eb="6">
      <t>ジンコウ</t>
    </rPh>
    <rPh sb="9" eb="10">
      <t>サイ</t>
    </rPh>
    <rPh sb="13" eb="14">
      <t>サイ</t>
    </rPh>
    <phoneticPr fontId="3"/>
  </si>
  <si>
    <t>老年人口(65歳以上)</t>
    <rPh sb="0" eb="2">
      <t>ロウネン</t>
    </rPh>
    <rPh sb="2" eb="4">
      <t>ジンコウ</t>
    </rPh>
    <rPh sb="7" eb="8">
      <t>サイ</t>
    </rPh>
    <rPh sb="8" eb="10">
      <t>イジョウ</t>
    </rPh>
    <phoneticPr fontId="3"/>
  </si>
  <si>
    <t>小計</t>
    <rPh sb="0" eb="2">
      <t>ショウケイ</t>
    </rPh>
    <phoneticPr fontId="3"/>
  </si>
  <si>
    <t>◆本町地区</t>
    <rPh sb="1" eb="3">
      <t>ホンチョウ</t>
    </rPh>
    <rPh sb="3" eb="5">
      <t>チク</t>
    </rPh>
    <phoneticPr fontId="3"/>
  </si>
  <si>
    <t>◆南地区</t>
    <rPh sb="1" eb="2">
      <t>ミナミ</t>
    </rPh>
    <rPh sb="2" eb="4">
      <t>チク</t>
    </rPh>
    <phoneticPr fontId="3"/>
  </si>
  <si>
    <t>◆東地区</t>
    <rPh sb="1" eb="2">
      <t>ヒガシ</t>
    </rPh>
    <rPh sb="2" eb="4">
      <t>チク</t>
    </rPh>
    <phoneticPr fontId="3"/>
  </si>
  <si>
    <t>◆北地区</t>
    <rPh sb="1" eb="2">
      <t>キタ</t>
    </rPh>
    <rPh sb="2" eb="4">
      <t>チク</t>
    </rPh>
    <phoneticPr fontId="3"/>
  </si>
  <si>
    <t>◆上地区</t>
    <rPh sb="1" eb="2">
      <t>カミ</t>
    </rPh>
    <rPh sb="2" eb="4">
      <t>チク</t>
    </rPh>
    <phoneticPr fontId="3"/>
  </si>
  <si>
    <t>◆西地区</t>
    <rPh sb="1" eb="2">
      <t>ニシ</t>
    </rPh>
    <rPh sb="2" eb="4">
      <t>チク</t>
    </rPh>
    <phoneticPr fontId="3"/>
  </si>
  <si>
    <t>◆鶴巻地区</t>
    <rPh sb="1" eb="3">
      <t>ツルマキ</t>
    </rPh>
    <rPh sb="3" eb="5">
      <t>チク</t>
    </rPh>
    <phoneticPr fontId="3"/>
  </si>
  <si>
    <t>◆大根地区</t>
    <rPh sb="1" eb="3">
      <t>オオネ</t>
    </rPh>
    <rPh sb="3" eb="5">
      <t>チク</t>
    </rPh>
    <phoneticPr fontId="3"/>
  </si>
  <si>
    <t>◆秦野市合計</t>
    <rPh sb="1" eb="4">
      <t>ハダノシ</t>
    </rPh>
    <rPh sb="4" eb="6">
      <t>ゴウケイ</t>
    </rPh>
    <phoneticPr fontId="3"/>
  </si>
  <si>
    <t>上地区合計</t>
    <rPh sb="0" eb="1">
      <t>カミ</t>
    </rPh>
    <rPh sb="1" eb="3">
      <t>チク</t>
    </rPh>
    <rPh sb="3" eb="5">
      <t>ゴウケイ</t>
    </rPh>
    <phoneticPr fontId="3"/>
  </si>
  <si>
    <t>秦野市合計</t>
    <rPh sb="0" eb="3">
      <t>ハダノシ</t>
    </rPh>
    <rPh sb="3" eb="5">
      <t>ゴウケイ</t>
    </rPh>
    <phoneticPr fontId="3"/>
  </si>
  <si>
    <t>本町地区合計</t>
    <rPh sb="0" eb="2">
      <t>ホンチョウ</t>
    </rPh>
    <rPh sb="2" eb="4">
      <t>チク</t>
    </rPh>
    <rPh sb="4" eb="6">
      <t>ゴウケイ</t>
    </rPh>
    <phoneticPr fontId="3"/>
  </si>
  <si>
    <t>南地区合計</t>
    <rPh sb="0" eb="1">
      <t>ミナミ</t>
    </rPh>
    <rPh sb="1" eb="3">
      <t>チク</t>
    </rPh>
    <rPh sb="3" eb="5">
      <t>ゴウケイ</t>
    </rPh>
    <phoneticPr fontId="3"/>
  </si>
  <si>
    <t>東地区合計</t>
    <rPh sb="0" eb="1">
      <t>ヒガシ</t>
    </rPh>
    <rPh sb="1" eb="3">
      <t>チク</t>
    </rPh>
    <rPh sb="3" eb="5">
      <t>ゴウケイ</t>
    </rPh>
    <phoneticPr fontId="3"/>
  </si>
  <si>
    <t>北地区合計</t>
    <rPh sb="0" eb="1">
      <t>キタ</t>
    </rPh>
    <rPh sb="1" eb="3">
      <t>チク</t>
    </rPh>
    <rPh sb="3" eb="5">
      <t>ゴウケイ</t>
    </rPh>
    <phoneticPr fontId="3"/>
  </si>
  <si>
    <t>大根地区合計</t>
    <rPh sb="0" eb="2">
      <t>オオネ</t>
    </rPh>
    <rPh sb="2" eb="4">
      <t>チク</t>
    </rPh>
    <rPh sb="4" eb="6">
      <t>ゴウケイ</t>
    </rPh>
    <phoneticPr fontId="3"/>
  </si>
  <si>
    <t>鶴巻地区合計</t>
    <rPh sb="0" eb="2">
      <t>ツルマキ</t>
    </rPh>
    <rPh sb="2" eb="4">
      <t>チク</t>
    </rPh>
    <rPh sb="4" eb="6">
      <t>ゴウケイ</t>
    </rPh>
    <phoneticPr fontId="3"/>
  </si>
  <si>
    <t>西地区合計</t>
    <rPh sb="0" eb="1">
      <t>ニシ</t>
    </rPh>
    <rPh sb="1" eb="3">
      <t>チク</t>
    </rPh>
    <rPh sb="3" eb="5">
      <t>ゴウケイ</t>
    </rPh>
    <phoneticPr fontId="3"/>
  </si>
  <si>
    <t>0 歳</t>
    <rPh sb="2" eb="3">
      <t>サイ</t>
    </rPh>
    <phoneticPr fontId="3"/>
  </si>
  <si>
    <t>◆大根・鶴巻地区</t>
    <rPh sb="1" eb="3">
      <t>オオネ</t>
    </rPh>
    <rPh sb="4" eb="6">
      <t>ツルマキ</t>
    </rPh>
    <rPh sb="6" eb="8">
      <t>チク</t>
    </rPh>
    <phoneticPr fontId="3"/>
  </si>
  <si>
    <t xml:space="preserve">  </t>
    <phoneticPr fontId="3"/>
  </si>
  <si>
    <t>　　　　　　　　</t>
    <phoneticPr fontId="3"/>
  </si>
  <si>
    <t>大根・鶴巻地区合計</t>
    <rPh sb="0" eb="2">
      <t>オオネ</t>
    </rPh>
    <rPh sb="3" eb="5">
      <t>ツルマキ</t>
    </rPh>
    <rPh sb="5" eb="7">
      <t>チク</t>
    </rPh>
    <rPh sb="7" eb="9">
      <t>ゴウケイ</t>
    </rPh>
    <phoneticPr fontId="3"/>
  </si>
  <si>
    <t>令和5年2月1日現在（単位：人）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rPh sb="11" eb="13">
      <t>タンイ</t>
    </rPh>
    <rPh sb="14" eb="15">
      <t>ヒト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</si>
</sst>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&quot;歳&quot;"/>
  </numFmts>
  <fonts count="8" x14ac:knownFonts="1"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9">
    <xf numFmtId="0" fontId="0" fillId="0" borderId="0" xfId="0">
      <alignment vertical="center"/>
    </xf>
    <xf numFmtId="0" fontId="0" fillId="0" borderId="0" xfId="0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Protection="1">
      <alignment vertical="center"/>
      <protection hidden="1"/>
    </xf>
    <xf numFmtId="0" fontId="5" fillId="2" borderId="32" xfId="0" applyFont="1" applyFill="1" applyBorder="1" applyAlignment="1" applyProtection="1">
      <alignment horizontal="center" vertical="center" wrapText="1"/>
      <protection hidden="1"/>
    </xf>
    <xf numFmtId="0" fontId="5" fillId="0" borderId="33" xfId="0" applyFont="1" applyBorder="1" applyAlignment="1" applyProtection="1">
      <alignment horizontal="center" vertical="center"/>
      <protection hidden="1"/>
    </xf>
    <xf numFmtId="0" fontId="5" fillId="0" borderId="34" xfId="0" applyFont="1" applyBorder="1" applyAlignment="1" applyProtection="1">
      <alignment horizontal="center" vertical="center"/>
      <protection hidden="1"/>
    </xf>
    <xf numFmtId="0" fontId="5" fillId="0" borderId="35" xfId="0" applyFont="1" applyBorder="1" applyAlignment="1" applyProtection="1">
      <alignment horizontal="center" vertical="center"/>
      <protection hidden="1"/>
    </xf>
    <xf numFmtId="0" fontId="5" fillId="0" borderId="36" xfId="0" applyFont="1" applyBorder="1" applyAlignment="1" applyProtection="1">
      <alignment horizontal="center" vertical="center"/>
      <protection hidden="1"/>
    </xf>
    <xf numFmtId="0" fontId="5" fillId="0" borderId="37" xfId="0" applyFont="1" applyBorder="1" applyAlignment="1" applyProtection="1">
      <alignment horizontal="center" vertical="center"/>
      <protection hidden="1"/>
    </xf>
    <xf numFmtId="0" fontId="5" fillId="2" borderId="34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Protection="1">
      <alignment vertical="center"/>
      <protection hidden="1"/>
    </xf>
    <xf numFmtId="49" fontId="0" fillId="2" borderId="6" xfId="0" applyNumberFormat="1" applyFill="1" applyBorder="1" applyAlignment="1" applyProtection="1">
      <alignment horizontal="center" vertical="center"/>
      <protection hidden="1"/>
    </xf>
    <xf numFmtId="38" fontId="4" fillId="0" borderId="11" xfId="1" applyFont="1" applyBorder="1" applyAlignment="1" applyProtection="1">
      <alignment horizontal="center" vertical="center"/>
      <protection hidden="1"/>
    </xf>
    <xf numFmtId="38" fontId="4" fillId="0" borderId="12" xfId="1" applyFont="1" applyBorder="1" applyAlignment="1" applyProtection="1">
      <alignment horizontal="center" vertical="center"/>
      <protection hidden="1"/>
    </xf>
    <xf numFmtId="38" fontId="2" fillId="0" borderId="11" xfId="1" applyFont="1" applyBorder="1" applyAlignment="1" applyProtection="1">
      <alignment horizontal="center" vertical="center"/>
      <protection hidden="1"/>
    </xf>
    <xf numFmtId="176" fontId="0" fillId="2" borderId="6" xfId="0" applyNumberFormat="1" applyFill="1" applyBorder="1" applyAlignment="1" applyProtection="1">
      <alignment horizontal="center" vertical="center"/>
      <protection hidden="1"/>
    </xf>
    <xf numFmtId="38" fontId="2" fillId="0" borderId="20" xfId="1" applyFont="1" applyBorder="1" applyAlignment="1" applyProtection="1">
      <alignment horizontal="center" vertical="center"/>
      <protection hidden="1"/>
    </xf>
    <xf numFmtId="176" fontId="0" fillId="2" borderId="7" xfId="0" applyNumberFormat="1" applyFill="1" applyBorder="1" applyAlignment="1" applyProtection="1">
      <alignment horizontal="center" vertical="center"/>
      <protection hidden="1"/>
    </xf>
    <xf numFmtId="176" fontId="0" fillId="2" borderId="4" xfId="0" applyNumberFormat="1" applyFill="1" applyBorder="1" applyAlignment="1" applyProtection="1">
      <alignment horizontal="center" vertical="center"/>
      <protection hidden="1"/>
    </xf>
    <xf numFmtId="38" fontId="4" fillId="0" borderId="13" xfId="1" applyFont="1" applyBorder="1" applyAlignment="1" applyProtection="1">
      <alignment horizontal="center" vertical="center"/>
      <protection hidden="1"/>
    </xf>
    <xf numFmtId="38" fontId="4" fillId="0" borderId="14" xfId="1" applyFont="1" applyBorder="1" applyAlignment="1" applyProtection="1">
      <alignment horizontal="center" vertical="center"/>
      <protection hidden="1"/>
    </xf>
    <xf numFmtId="38" fontId="2" fillId="0" borderId="13" xfId="1" applyFont="1" applyBorder="1" applyAlignment="1" applyProtection="1">
      <alignment horizontal="center" vertical="center"/>
      <protection hidden="1"/>
    </xf>
    <xf numFmtId="38" fontId="2" fillId="0" borderId="21" xfId="1" applyFont="1" applyBorder="1" applyAlignment="1" applyProtection="1">
      <alignment horizontal="center" vertical="center"/>
      <protection hidden="1"/>
    </xf>
    <xf numFmtId="176" fontId="0" fillId="2" borderId="5" xfId="0" applyNumberFormat="1" applyFill="1" applyBorder="1" applyAlignment="1" applyProtection="1">
      <alignment horizontal="center" vertical="center"/>
      <protection hidden="1"/>
    </xf>
    <xf numFmtId="176" fontId="0" fillId="2" borderId="9" xfId="0" applyNumberFormat="1" applyFill="1" applyBorder="1" applyAlignment="1" applyProtection="1">
      <alignment horizontal="center" vertical="center"/>
      <protection hidden="1"/>
    </xf>
    <xf numFmtId="38" fontId="4" fillId="0" borderId="15" xfId="1" applyFont="1" applyBorder="1" applyAlignment="1" applyProtection="1">
      <alignment horizontal="center" vertical="center"/>
      <protection hidden="1"/>
    </xf>
    <xf numFmtId="38" fontId="4" fillId="0" borderId="16" xfId="1" applyFont="1" applyBorder="1" applyAlignment="1" applyProtection="1">
      <alignment horizontal="center" vertical="center"/>
      <protection hidden="1"/>
    </xf>
    <xf numFmtId="38" fontId="2" fillId="0" borderId="17" xfId="1" applyFont="1" applyBorder="1" applyAlignment="1" applyProtection="1">
      <alignment horizontal="center" vertical="center"/>
      <protection hidden="1"/>
    </xf>
    <xf numFmtId="0" fontId="0" fillId="2" borderId="8" xfId="0" applyFill="1" applyBorder="1" applyAlignment="1" applyProtection="1">
      <alignment horizontal="center" vertical="center"/>
      <protection hidden="1"/>
    </xf>
    <xf numFmtId="38" fontId="2" fillId="0" borderId="18" xfId="1" applyFont="1" applyBorder="1" applyAlignment="1" applyProtection="1">
      <alignment horizontal="center" vertical="center"/>
      <protection hidden="1"/>
    </xf>
    <xf numFmtId="38" fontId="2" fillId="0" borderId="10" xfId="1" applyFont="1" applyBorder="1" applyAlignment="1" applyProtection="1">
      <alignment horizontal="center" vertical="center"/>
      <protection hidden="1"/>
    </xf>
    <xf numFmtId="38" fontId="2" fillId="0" borderId="19" xfId="1" applyFont="1" applyBorder="1" applyAlignment="1" applyProtection="1">
      <alignment horizontal="center" vertical="center"/>
      <protection hidden="1"/>
    </xf>
    <xf numFmtId="0" fontId="0" fillId="2" borderId="10" xfId="0" applyFill="1" applyBorder="1" applyAlignment="1" applyProtection="1">
      <alignment horizontal="center" vertical="center"/>
      <protection hidden="1"/>
    </xf>
    <xf numFmtId="38" fontId="2" fillId="0" borderId="22" xfId="1" applyFont="1" applyBorder="1" applyAlignment="1" applyProtection="1">
      <alignment horizontal="center" vertical="center"/>
      <protection hidden="1"/>
    </xf>
    <xf numFmtId="38" fontId="2" fillId="0" borderId="23" xfId="1" applyFont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38" fontId="4" fillId="0" borderId="24" xfId="1" applyFont="1" applyBorder="1" applyAlignment="1" applyProtection="1">
      <alignment horizontal="center" vertical="center"/>
      <protection hidden="1"/>
    </xf>
    <xf numFmtId="38" fontId="4" fillId="0" borderId="25" xfId="1" applyFont="1" applyBorder="1" applyAlignment="1" applyProtection="1">
      <alignment horizontal="center" vertical="center"/>
      <protection hidden="1"/>
    </xf>
    <xf numFmtId="38" fontId="4" fillId="0" borderId="26" xfId="1" applyFont="1" applyBorder="1" applyAlignment="1" applyProtection="1">
      <alignment horizontal="center" vertical="center"/>
      <protection hidden="1"/>
    </xf>
    <xf numFmtId="38" fontId="4" fillId="0" borderId="11" xfId="3" applyFont="1" applyBorder="1" applyAlignment="1" applyProtection="1">
      <alignment horizontal="center" vertical="center"/>
      <protection hidden="1"/>
    </xf>
    <xf numFmtId="38" fontId="4" fillId="0" borderId="12" xfId="3" applyFont="1" applyBorder="1" applyAlignment="1" applyProtection="1">
      <alignment horizontal="center" vertical="center"/>
      <protection hidden="1"/>
    </xf>
    <xf numFmtId="38" fontId="4" fillId="0" borderId="13" xfId="3" applyFont="1" applyBorder="1" applyAlignment="1" applyProtection="1">
      <alignment horizontal="center" vertical="center"/>
      <protection hidden="1"/>
    </xf>
    <xf numFmtId="38" fontId="4" fillId="0" borderId="14" xfId="3" applyFont="1" applyBorder="1" applyAlignment="1" applyProtection="1">
      <alignment horizontal="center" vertical="center"/>
      <protection hidden="1"/>
    </xf>
    <xf numFmtId="38" fontId="4" fillId="0" borderId="15" xfId="3" applyFont="1" applyBorder="1" applyAlignment="1" applyProtection="1">
      <alignment horizontal="center" vertical="center"/>
      <protection hidden="1"/>
    </xf>
    <xf numFmtId="38" fontId="4" fillId="0" borderId="16" xfId="3" applyFont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vertical="center"/>
      <protection hidden="1"/>
    </xf>
    <xf numFmtId="0" fontId="0" fillId="0" borderId="0" xfId="0" applyFont="1" applyProtection="1">
      <alignment vertical="center"/>
      <protection hidden="1"/>
    </xf>
    <xf numFmtId="49" fontId="0" fillId="2" borderId="6" xfId="0" applyNumberFormat="1" applyFont="1" applyFill="1" applyBorder="1" applyAlignment="1" applyProtection="1">
      <alignment horizontal="center" vertical="center"/>
      <protection hidden="1"/>
    </xf>
    <xf numFmtId="0" fontId="0" fillId="0" borderId="38" xfId="0" applyFont="1" applyBorder="1" applyAlignment="1" applyProtection="1">
      <alignment horizontal="center"/>
      <protection hidden="1"/>
    </xf>
    <xf numFmtId="0" fontId="0" fillId="0" borderId="7" xfId="0" applyFont="1" applyBorder="1" applyAlignment="1" applyProtection="1">
      <alignment horizontal="center"/>
      <protection hidden="1"/>
    </xf>
    <xf numFmtId="38" fontId="6" fillId="0" borderId="11" xfId="1" applyFont="1" applyBorder="1" applyAlignment="1" applyProtection="1">
      <alignment horizontal="center" vertical="center"/>
      <protection hidden="1"/>
    </xf>
    <xf numFmtId="176" fontId="0" fillId="2" borderId="6" xfId="0" applyNumberFormat="1" applyFont="1" applyFill="1" applyBorder="1" applyAlignment="1" applyProtection="1">
      <alignment horizontal="center" vertical="center"/>
      <protection hidden="1"/>
    </xf>
    <xf numFmtId="38" fontId="6" fillId="0" borderId="20" xfId="1" applyFont="1" applyBorder="1" applyAlignment="1" applyProtection="1">
      <alignment horizontal="center" vertical="center"/>
      <protection hidden="1"/>
    </xf>
    <xf numFmtId="176" fontId="0" fillId="2" borderId="7" xfId="0" applyNumberFormat="1" applyFont="1" applyFill="1" applyBorder="1" applyAlignment="1" applyProtection="1">
      <alignment horizontal="center" vertical="center"/>
      <protection hidden="1"/>
    </xf>
    <xf numFmtId="176" fontId="0" fillId="2" borderId="4" xfId="0" applyNumberFormat="1" applyFont="1" applyFill="1" applyBorder="1" applyAlignment="1" applyProtection="1">
      <alignment horizontal="center" vertical="center"/>
      <protection hidden="1"/>
    </xf>
    <xf numFmtId="0" fontId="0" fillId="0" borderId="28" xfId="0" applyFont="1" applyBorder="1" applyAlignment="1" applyProtection="1">
      <alignment horizontal="center"/>
      <protection hidden="1"/>
    </xf>
    <xf numFmtId="0" fontId="0" fillId="0" borderId="5" xfId="0" applyFont="1" applyBorder="1" applyAlignment="1" applyProtection="1">
      <alignment horizontal="center"/>
      <protection hidden="1"/>
    </xf>
    <xf numFmtId="38" fontId="6" fillId="0" borderId="13" xfId="1" applyFont="1" applyBorder="1" applyAlignment="1" applyProtection="1">
      <alignment horizontal="center" vertical="center"/>
      <protection hidden="1"/>
    </xf>
    <xf numFmtId="38" fontId="6" fillId="0" borderId="21" xfId="1" applyFont="1" applyBorder="1" applyAlignment="1" applyProtection="1">
      <alignment horizontal="center" vertical="center"/>
      <protection hidden="1"/>
    </xf>
    <xf numFmtId="176" fontId="0" fillId="2" borderId="5" xfId="0" applyNumberFormat="1" applyFont="1" applyFill="1" applyBorder="1" applyAlignment="1" applyProtection="1">
      <alignment horizontal="center" vertical="center"/>
      <protection hidden="1"/>
    </xf>
    <xf numFmtId="176" fontId="0" fillId="2" borderId="9" xfId="0" applyNumberFormat="1" applyFont="1" applyFill="1" applyBorder="1" applyAlignment="1" applyProtection="1">
      <alignment horizontal="center" vertical="center"/>
      <protection hidden="1"/>
    </xf>
    <xf numFmtId="0" fontId="0" fillId="0" borderId="29" xfId="0" applyFont="1" applyBorder="1" applyAlignment="1" applyProtection="1">
      <alignment horizontal="center"/>
      <protection hidden="1"/>
    </xf>
    <xf numFmtId="0" fontId="0" fillId="0" borderId="30" xfId="0" applyFont="1" applyBorder="1" applyAlignment="1" applyProtection="1">
      <alignment horizontal="center"/>
      <protection hidden="1"/>
    </xf>
    <xf numFmtId="38" fontId="6" fillId="0" borderId="17" xfId="1" applyFont="1" applyBorder="1" applyAlignment="1" applyProtection="1">
      <alignment horizontal="center" vertical="center"/>
      <protection hidden="1"/>
    </xf>
    <xf numFmtId="0" fontId="0" fillId="2" borderId="8" xfId="0" applyFont="1" applyFill="1" applyBorder="1" applyAlignment="1" applyProtection="1">
      <alignment horizontal="center" vertical="center"/>
      <protection hidden="1"/>
    </xf>
    <xf numFmtId="38" fontId="6" fillId="0" borderId="18" xfId="1" applyFont="1" applyBorder="1" applyAlignment="1" applyProtection="1">
      <alignment horizontal="center" vertical="center"/>
      <protection hidden="1"/>
    </xf>
    <xf numFmtId="38" fontId="6" fillId="0" borderId="10" xfId="1" applyFont="1" applyBorder="1" applyAlignment="1" applyProtection="1">
      <alignment horizontal="center" vertical="center"/>
      <protection hidden="1"/>
    </xf>
    <xf numFmtId="38" fontId="6" fillId="0" borderId="19" xfId="1" applyFont="1" applyBorder="1" applyAlignment="1" applyProtection="1">
      <alignment horizontal="center" vertical="center"/>
      <protection hidden="1"/>
    </xf>
    <xf numFmtId="38" fontId="0" fillId="0" borderId="29" xfId="1" applyFont="1" applyBorder="1" applyAlignment="1" applyProtection="1">
      <alignment horizontal="center" vertical="center"/>
      <protection hidden="1"/>
    </xf>
    <xf numFmtId="38" fontId="0" fillId="0" borderId="31" xfId="1" applyFont="1" applyBorder="1" applyAlignment="1" applyProtection="1">
      <alignment horizontal="center" vertical="center"/>
      <protection hidden="1"/>
    </xf>
    <xf numFmtId="0" fontId="0" fillId="2" borderId="10" xfId="0" applyFont="1" applyFill="1" applyBorder="1" applyAlignment="1" applyProtection="1">
      <alignment horizontal="center" vertical="center"/>
      <protection hidden="1"/>
    </xf>
    <xf numFmtId="38" fontId="6" fillId="0" borderId="22" xfId="1" applyFont="1" applyBorder="1" applyAlignment="1" applyProtection="1">
      <alignment horizontal="center" vertical="center"/>
      <protection hidden="1"/>
    </xf>
    <xf numFmtId="38" fontId="6" fillId="0" borderId="23" xfId="1" applyFont="1" applyBorder="1" applyAlignment="1" applyProtection="1">
      <alignment horizontal="center" vertical="center"/>
      <protection hidden="1"/>
    </xf>
    <xf numFmtId="0" fontId="0" fillId="0" borderId="3" xfId="0" applyFont="1" applyBorder="1" applyAlignment="1" applyProtection="1">
      <alignment horizontal="center" vertical="center"/>
      <protection hidden="1"/>
    </xf>
    <xf numFmtId="0" fontId="0" fillId="0" borderId="1" xfId="0" applyFont="1" applyBorder="1" applyAlignment="1" applyProtection="1">
      <alignment horizontal="center" vertical="center"/>
      <protection hidden="1"/>
    </xf>
    <xf numFmtId="0" fontId="0" fillId="0" borderId="2" xfId="0" applyFont="1" applyBorder="1" applyAlignment="1" applyProtection="1">
      <alignment horizontal="center" vertical="center"/>
      <protection hidden="1"/>
    </xf>
    <xf numFmtId="38" fontId="0" fillId="0" borderId="24" xfId="1" applyFont="1" applyBorder="1" applyAlignment="1" applyProtection="1">
      <alignment horizontal="center" vertical="center"/>
      <protection hidden="1"/>
    </xf>
    <xf numFmtId="38" fontId="0" fillId="0" borderId="25" xfId="1" applyFont="1" applyBorder="1" applyAlignment="1" applyProtection="1">
      <alignment horizontal="center" vertical="center"/>
      <protection hidden="1"/>
    </xf>
    <xf numFmtId="38" fontId="0" fillId="0" borderId="26" xfId="1" applyFont="1" applyBorder="1" applyAlignment="1" applyProtection="1">
      <alignment horizontal="center" vertical="center"/>
      <protection hidden="1"/>
    </xf>
    <xf numFmtId="0" fontId="0" fillId="0" borderId="31" xfId="0" applyFont="1" applyBorder="1" applyAlignment="1" applyProtection="1">
      <alignment horizontal="center"/>
      <protection hidden="1"/>
    </xf>
    <xf numFmtId="176" fontId="0" fillId="2" borderId="3" xfId="0" applyNumberFormat="1" applyFont="1" applyFill="1" applyBorder="1" applyAlignment="1" applyProtection="1">
      <alignment horizontal="center" vertical="center"/>
      <protection hidden="1"/>
    </xf>
    <xf numFmtId="0" fontId="0" fillId="0" borderId="42" xfId="0" applyFont="1" applyBorder="1" applyAlignment="1" applyProtection="1">
      <alignment horizontal="center"/>
      <protection hidden="1"/>
    </xf>
    <xf numFmtId="0" fontId="0" fillId="0" borderId="14" xfId="0" applyFont="1" applyBorder="1" applyAlignment="1" applyProtection="1">
      <alignment horizontal="center"/>
      <protection hidden="1"/>
    </xf>
    <xf numFmtId="38" fontId="0" fillId="0" borderId="16" xfId="1" applyFont="1" applyBorder="1" applyAlignment="1" applyProtection="1">
      <alignment horizontal="center" vertical="center"/>
      <protection hidden="1"/>
    </xf>
    <xf numFmtId="0" fontId="0" fillId="0" borderId="16" xfId="0" applyFont="1" applyBorder="1" applyAlignment="1" applyProtection="1">
      <alignment horizontal="center"/>
      <protection hidden="1"/>
    </xf>
    <xf numFmtId="38" fontId="0" fillId="0" borderId="38" xfId="0" applyNumberFormat="1" applyFont="1" applyBorder="1" applyAlignment="1" applyProtection="1">
      <alignment horizontal="center"/>
      <protection hidden="1"/>
    </xf>
    <xf numFmtId="38" fontId="0" fillId="0" borderId="46" xfId="0" applyNumberFormat="1" applyFont="1" applyBorder="1" applyAlignment="1" applyProtection="1">
      <alignment horizontal="center"/>
      <protection hidden="1"/>
    </xf>
    <xf numFmtId="38" fontId="0" fillId="0" borderId="27" xfId="0" applyNumberFormat="1" applyFont="1" applyBorder="1" applyAlignment="1" applyProtection="1">
      <alignment horizontal="center"/>
      <protection hidden="1"/>
    </xf>
    <xf numFmtId="38" fontId="0" fillId="0" borderId="49" xfId="0" applyNumberFormat="1" applyFont="1" applyBorder="1" applyAlignment="1" applyProtection="1">
      <alignment horizontal="center"/>
      <protection hidden="1"/>
    </xf>
    <xf numFmtId="38" fontId="0" fillId="0" borderId="7" xfId="0" applyNumberFormat="1" applyFont="1" applyBorder="1" applyAlignment="1" applyProtection="1">
      <alignment horizontal="center"/>
      <protection hidden="1"/>
    </xf>
    <xf numFmtId="38" fontId="0" fillId="0" borderId="43" xfId="0" applyNumberFormat="1" applyFont="1" applyBorder="1" applyAlignment="1" applyProtection="1">
      <alignment horizontal="center"/>
      <protection hidden="1"/>
    </xf>
    <xf numFmtId="38" fontId="0" fillId="0" borderId="48" xfId="0" applyNumberFormat="1" applyFont="1" applyBorder="1" applyAlignment="1" applyProtection="1">
      <alignment horizontal="center"/>
      <protection hidden="1"/>
    </xf>
    <xf numFmtId="38" fontId="0" fillId="0" borderId="28" xfId="0" applyNumberFormat="1" applyFont="1" applyBorder="1" applyAlignment="1" applyProtection="1">
      <alignment horizontal="center"/>
      <protection hidden="1"/>
    </xf>
    <xf numFmtId="38" fontId="0" fillId="0" borderId="5" xfId="0" applyNumberFormat="1" applyFont="1" applyBorder="1" applyAlignment="1" applyProtection="1">
      <alignment horizontal="center"/>
      <protection hidden="1"/>
    </xf>
    <xf numFmtId="38" fontId="0" fillId="0" borderId="38" xfId="1" applyFont="1" applyBorder="1" applyAlignment="1" applyProtection="1">
      <alignment horizontal="center" vertical="center"/>
      <protection hidden="1"/>
    </xf>
    <xf numFmtId="38" fontId="0" fillId="0" borderId="7" xfId="1" applyFont="1" applyBorder="1" applyAlignment="1" applyProtection="1">
      <alignment horizontal="center" vertical="center"/>
      <protection hidden="1"/>
    </xf>
    <xf numFmtId="38" fontId="0" fillId="0" borderId="46" xfId="1" applyFont="1" applyBorder="1" applyAlignment="1" applyProtection="1">
      <alignment horizontal="center" vertical="center"/>
      <protection hidden="1"/>
    </xf>
    <xf numFmtId="38" fontId="0" fillId="0" borderId="28" xfId="1" applyFont="1" applyBorder="1" applyAlignment="1" applyProtection="1">
      <alignment horizontal="center" vertical="center"/>
      <protection hidden="1"/>
    </xf>
    <xf numFmtId="38" fontId="0" fillId="0" borderId="5" xfId="1" applyFont="1" applyBorder="1" applyAlignment="1" applyProtection="1">
      <alignment horizontal="center" vertical="center"/>
      <protection hidden="1"/>
    </xf>
    <xf numFmtId="38" fontId="0" fillId="0" borderId="30" xfId="1" applyFont="1" applyBorder="1" applyAlignment="1" applyProtection="1">
      <alignment horizontal="center" vertical="center"/>
      <protection hidden="1"/>
    </xf>
    <xf numFmtId="38" fontId="0" fillId="0" borderId="45" xfId="1" applyFont="1" applyBorder="1" applyAlignment="1" applyProtection="1">
      <alignment horizontal="center" vertical="center"/>
      <protection hidden="1"/>
    </xf>
    <xf numFmtId="38" fontId="0" fillId="0" borderId="47" xfId="1" applyFont="1" applyBorder="1" applyAlignment="1" applyProtection="1">
      <alignment horizontal="center" vertical="center"/>
      <protection hidden="1"/>
    </xf>
    <xf numFmtId="38" fontId="0" fillId="0" borderId="27" xfId="1" applyFont="1" applyFill="1" applyBorder="1" applyAlignment="1" applyProtection="1">
      <alignment horizontal="center" vertical="center"/>
      <protection hidden="1"/>
    </xf>
    <xf numFmtId="38" fontId="0" fillId="0" borderId="7" xfId="1" applyFont="1" applyFill="1" applyBorder="1" applyAlignment="1" applyProtection="1">
      <alignment horizontal="center" vertical="center"/>
      <protection hidden="1"/>
    </xf>
    <xf numFmtId="38" fontId="6" fillId="0" borderId="11" xfId="1" applyFont="1" applyFill="1" applyBorder="1" applyAlignment="1" applyProtection="1">
      <alignment horizontal="center" vertical="center"/>
      <protection hidden="1"/>
    </xf>
    <xf numFmtId="38" fontId="6" fillId="0" borderId="20" xfId="1" applyFont="1" applyFill="1" applyBorder="1" applyAlignment="1" applyProtection="1">
      <alignment horizontal="center" vertical="center"/>
      <protection hidden="1"/>
    </xf>
    <xf numFmtId="38" fontId="0" fillId="0" borderId="28" xfId="1" applyFont="1" applyFill="1" applyBorder="1" applyAlignment="1" applyProtection="1">
      <alignment horizontal="center" vertical="center"/>
      <protection hidden="1"/>
    </xf>
    <xf numFmtId="38" fontId="0" fillId="0" borderId="5" xfId="1" applyFont="1" applyFill="1" applyBorder="1" applyAlignment="1" applyProtection="1">
      <alignment horizontal="center" vertical="center"/>
      <protection hidden="1"/>
    </xf>
    <xf numFmtId="38" fontId="6" fillId="0" borderId="13" xfId="1" applyFont="1" applyFill="1" applyBorder="1" applyAlignment="1" applyProtection="1">
      <alignment horizontal="center" vertical="center"/>
      <protection hidden="1"/>
    </xf>
    <xf numFmtId="38" fontId="6" fillId="0" borderId="21" xfId="1" applyFont="1" applyFill="1" applyBorder="1" applyAlignment="1" applyProtection="1">
      <alignment horizontal="center" vertical="center"/>
      <protection hidden="1"/>
    </xf>
    <xf numFmtId="38" fontId="0" fillId="0" borderId="29" xfId="1" applyFont="1" applyFill="1" applyBorder="1" applyAlignment="1" applyProtection="1">
      <alignment horizontal="center" vertical="center"/>
      <protection hidden="1"/>
    </xf>
    <xf numFmtId="38" fontId="0" fillId="0" borderId="30" xfId="1" applyFont="1" applyFill="1" applyBorder="1" applyAlignment="1" applyProtection="1">
      <alignment horizontal="center" vertical="center"/>
      <protection hidden="1"/>
    </xf>
    <xf numFmtId="38" fontId="6" fillId="0" borderId="17" xfId="1" applyFont="1" applyFill="1" applyBorder="1" applyAlignment="1" applyProtection="1">
      <alignment horizontal="center" vertical="center"/>
      <protection hidden="1"/>
    </xf>
    <xf numFmtId="0" fontId="5" fillId="0" borderId="40" xfId="0" applyFont="1" applyBorder="1" applyAlignment="1" applyProtection="1">
      <alignment horizontal="center" vertical="center"/>
      <protection hidden="1"/>
    </xf>
    <xf numFmtId="0" fontId="5" fillId="0" borderId="41" xfId="0" applyFont="1" applyBorder="1" applyAlignment="1" applyProtection="1">
      <alignment horizontal="center" vertical="center"/>
      <protection hidden="1"/>
    </xf>
    <xf numFmtId="38" fontId="7" fillId="0" borderId="27" xfId="3" applyFont="1" applyBorder="1" applyAlignment="1" applyProtection="1">
      <alignment horizontal="center" vertical="center"/>
      <protection hidden="1"/>
    </xf>
    <xf numFmtId="38" fontId="7" fillId="0" borderId="50" xfId="3" applyFont="1" applyBorder="1" applyAlignment="1" applyProtection="1">
      <alignment horizontal="center" vertical="center"/>
      <protection hidden="1"/>
    </xf>
    <xf numFmtId="38" fontId="7" fillId="0" borderId="40" xfId="3" applyFont="1" applyBorder="1" applyAlignment="1" applyProtection="1">
      <alignment horizontal="center" vertical="center"/>
      <protection hidden="1"/>
    </xf>
    <xf numFmtId="38" fontId="7" fillId="0" borderId="28" xfId="3" applyFont="1" applyBorder="1" applyAlignment="1" applyProtection="1">
      <alignment horizontal="center" vertical="center"/>
      <protection hidden="1"/>
    </xf>
    <xf numFmtId="38" fontId="7" fillId="0" borderId="29" xfId="3" applyFont="1" applyBorder="1" applyAlignment="1" applyProtection="1">
      <alignment horizontal="center" vertical="center"/>
      <protection hidden="1"/>
    </xf>
    <xf numFmtId="38" fontId="7" fillId="0" borderId="30" xfId="3" applyFont="1" applyBorder="1" applyAlignment="1" applyProtection="1">
      <alignment horizontal="center" vertical="center"/>
      <protection hidden="1"/>
    </xf>
    <xf numFmtId="38" fontId="0" fillId="0" borderId="43" xfId="1" applyFont="1" applyBorder="1" applyAlignment="1" applyProtection="1">
      <alignment horizontal="center" vertical="center"/>
      <protection hidden="1"/>
    </xf>
    <xf numFmtId="38" fontId="0" fillId="0" borderId="44" xfId="1" applyFont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horizontal="right" vertical="center"/>
      <protection hidden="1"/>
    </xf>
    <xf numFmtId="0" fontId="0" fillId="0" borderId="39" xfId="0" applyBorder="1" applyAlignment="1" applyProtection="1">
      <alignment horizontal="right" vertical="center"/>
      <protection hidden="1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zoomScaleNormal="100" zoomScaleSheetLayoutView="100" workbookViewId="0">
      <selection activeCell="A19" sqref="A19"/>
    </sheetView>
  </sheetViews>
  <sheetFormatPr defaultColWidth="9" defaultRowHeight="13.2" x14ac:dyDescent="0.2"/>
  <cols>
    <col min="1" max="1" width="7.109375" style="2" customWidth="1"/>
    <col min="2" max="3" width="7.21875" style="2" customWidth="1"/>
    <col min="4" max="4" width="9.21875" style="2" bestFit="1" customWidth="1"/>
    <col min="5" max="5" width="7.109375" style="2" customWidth="1"/>
    <col min="6" max="7" width="7.21875" style="2" customWidth="1"/>
    <col min="8" max="8" width="9.109375" style="2" bestFit="1" customWidth="1"/>
    <col min="9" max="9" width="7.109375" style="2" customWidth="1"/>
    <col min="10" max="11" width="7.21875" style="2" customWidth="1"/>
    <col min="12" max="12" width="9.109375" style="2" bestFit="1" customWidth="1"/>
    <col min="13" max="13" width="0.88671875" style="3" customWidth="1"/>
    <col min="14" max="16384" width="9" style="3"/>
  </cols>
  <sheetData>
    <row r="1" spans="1:15" ht="13.8" thickBot="1" x14ac:dyDescent="0.25">
      <c r="A1" s="1" t="s">
        <v>15</v>
      </c>
      <c r="I1" s="128" t="s">
        <v>30</v>
      </c>
      <c r="J1" s="128"/>
      <c r="K1" s="128"/>
      <c r="L1" s="128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5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12" t="s">
        <v>25</v>
      </c>
      <c r="B3" s="13">
        <v>343</v>
      </c>
      <c r="C3" s="14">
        <v>395</v>
      </c>
      <c r="D3" s="15">
        <f>SUM(B3:C3)</f>
        <v>738</v>
      </c>
      <c r="E3" s="16">
        <v>15</v>
      </c>
      <c r="F3" s="13">
        <v>732</v>
      </c>
      <c r="G3" s="14">
        <v>691</v>
      </c>
      <c r="H3" s="17">
        <f>SUM(F3:G3)</f>
        <v>1423</v>
      </c>
      <c r="I3" s="18">
        <v>65</v>
      </c>
      <c r="J3" s="43">
        <v>917</v>
      </c>
      <c r="K3" s="44">
        <v>915</v>
      </c>
      <c r="L3" s="17">
        <f>SUM(J3:K3)</f>
        <v>1832</v>
      </c>
    </row>
    <row r="4" spans="1:15" x14ac:dyDescent="0.2">
      <c r="A4" s="19">
        <v>1</v>
      </c>
      <c r="B4" s="20">
        <v>405</v>
      </c>
      <c r="C4" s="21">
        <v>388</v>
      </c>
      <c r="D4" s="22">
        <f t="shared" ref="D4:D17" si="0">SUM(B4:C4)</f>
        <v>793</v>
      </c>
      <c r="E4" s="19">
        <v>16</v>
      </c>
      <c r="F4" s="20">
        <v>716</v>
      </c>
      <c r="G4" s="21">
        <v>710</v>
      </c>
      <c r="H4" s="23">
        <f t="shared" ref="H4:H52" si="1">SUM(F4:G4)</f>
        <v>1426</v>
      </c>
      <c r="I4" s="24">
        <v>66</v>
      </c>
      <c r="J4" s="45">
        <v>924</v>
      </c>
      <c r="K4" s="46">
        <v>967</v>
      </c>
      <c r="L4" s="23">
        <f t="shared" ref="L4:L46" si="2">SUM(J4:K4)</f>
        <v>1891</v>
      </c>
    </row>
    <row r="5" spans="1:15" x14ac:dyDescent="0.2">
      <c r="A5" s="19">
        <v>2</v>
      </c>
      <c r="B5" s="20">
        <v>463</v>
      </c>
      <c r="C5" s="21">
        <v>455</v>
      </c>
      <c r="D5" s="22">
        <f t="shared" si="0"/>
        <v>918</v>
      </c>
      <c r="E5" s="19">
        <v>17</v>
      </c>
      <c r="F5" s="20">
        <v>663</v>
      </c>
      <c r="G5" s="21">
        <v>692</v>
      </c>
      <c r="H5" s="23">
        <f t="shared" si="1"/>
        <v>1355</v>
      </c>
      <c r="I5" s="24">
        <v>67</v>
      </c>
      <c r="J5" s="45">
        <v>970</v>
      </c>
      <c r="K5" s="46">
        <v>1040</v>
      </c>
      <c r="L5" s="23">
        <f t="shared" si="2"/>
        <v>2010</v>
      </c>
    </row>
    <row r="6" spans="1:15" x14ac:dyDescent="0.2">
      <c r="A6" s="19">
        <v>3</v>
      </c>
      <c r="B6" s="20">
        <v>472</v>
      </c>
      <c r="C6" s="21">
        <v>405</v>
      </c>
      <c r="D6" s="22">
        <f t="shared" si="0"/>
        <v>877</v>
      </c>
      <c r="E6" s="19">
        <v>18</v>
      </c>
      <c r="F6" s="20">
        <v>724</v>
      </c>
      <c r="G6" s="21">
        <v>735</v>
      </c>
      <c r="H6" s="23">
        <f t="shared" si="1"/>
        <v>1459</v>
      </c>
      <c r="I6" s="24">
        <v>68</v>
      </c>
      <c r="J6" s="45">
        <v>1028</v>
      </c>
      <c r="K6" s="46">
        <v>1069</v>
      </c>
      <c r="L6" s="23">
        <f t="shared" si="2"/>
        <v>2097</v>
      </c>
    </row>
    <row r="7" spans="1:15" x14ac:dyDescent="0.2">
      <c r="A7" s="19">
        <v>4</v>
      </c>
      <c r="B7" s="20">
        <v>505</v>
      </c>
      <c r="C7" s="21">
        <v>457</v>
      </c>
      <c r="D7" s="22">
        <f t="shared" si="0"/>
        <v>962</v>
      </c>
      <c r="E7" s="19">
        <v>19</v>
      </c>
      <c r="F7" s="20">
        <v>836</v>
      </c>
      <c r="G7" s="21">
        <v>782</v>
      </c>
      <c r="H7" s="23">
        <f t="shared" si="1"/>
        <v>1618</v>
      </c>
      <c r="I7" s="24">
        <v>69</v>
      </c>
      <c r="J7" s="45">
        <v>993</v>
      </c>
      <c r="K7" s="46">
        <v>1108</v>
      </c>
      <c r="L7" s="23">
        <f t="shared" si="2"/>
        <v>2101</v>
      </c>
    </row>
    <row r="8" spans="1:15" x14ac:dyDescent="0.2">
      <c r="A8" s="19">
        <v>5</v>
      </c>
      <c r="B8" s="20">
        <v>529</v>
      </c>
      <c r="C8" s="21">
        <v>508</v>
      </c>
      <c r="D8" s="22">
        <f t="shared" si="0"/>
        <v>1037</v>
      </c>
      <c r="E8" s="19">
        <v>20</v>
      </c>
      <c r="F8" s="20">
        <v>891</v>
      </c>
      <c r="G8" s="21">
        <v>781</v>
      </c>
      <c r="H8" s="23">
        <f t="shared" si="1"/>
        <v>1672</v>
      </c>
      <c r="I8" s="24">
        <v>70</v>
      </c>
      <c r="J8" s="45">
        <v>1155</v>
      </c>
      <c r="K8" s="46">
        <v>1254</v>
      </c>
      <c r="L8" s="23">
        <f t="shared" si="2"/>
        <v>2409</v>
      </c>
    </row>
    <row r="9" spans="1:15" x14ac:dyDescent="0.2">
      <c r="A9" s="19">
        <v>6</v>
      </c>
      <c r="B9" s="20">
        <v>585</v>
      </c>
      <c r="C9" s="21">
        <v>505</v>
      </c>
      <c r="D9" s="22">
        <f t="shared" si="0"/>
        <v>1090</v>
      </c>
      <c r="E9" s="19">
        <v>21</v>
      </c>
      <c r="F9" s="20">
        <v>977</v>
      </c>
      <c r="G9" s="21">
        <v>795</v>
      </c>
      <c r="H9" s="23">
        <f t="shared" si="1"/>
        <v>1772</v>
      </c>
      <c r="I9" s="24">
        <v>71</v>
      </c>
      <c r="J9" s="45">
        <v>1167</v>
      </c>
      <c r="K9" s="46">
        <v>1300</v>
      </c>
      <c r="L9" s="23">
        <f t="shared" si="2"/>
        <v>2467</v>
      </c>
    </row>
    <row r="10" spans="1:15" x14ac:dyDescent="0.2">
      <c r="A10" s="19">
        <v>7</v>
      </c>
      <c r="B10" s="20">
        <v>589</v>
      </c>
      <c r="C10" s="21">
        <v>606</v>
      </c>
      <c r="D10" s="22">
        <f t="shared" si="0"/>
        <v>1195</v>
      </c>
      <c r="E10" s="19">
        <v>22</v>
      </c>
      <c r="F10" s="20">
        <v>954</v>
      </c>
      <c r="G10" s="21">
        <v>786</v>
      </c>
      <c r="H10" s="23">
        <f t="shared" si="1"/>
        <v>1740</v>
      </c>
      <c r="I10" s="24">
        <v>72</v>
      </c>
      <c r="J10" s="45">
        <v>1319</v>
      </c>
      <c r="K10" s="46">
        <v>1456</v>
      </c>
      <c r="L10" s="23">
        <f t="shared" si="2"/>
        <v>2775</v>
      </c>
    </row>
    <row r="11" spans="1:15" x14ac:dyDescent="0.2">
      <c r="A11" s="19">
        <v>8</v>
      </c>
      <c r="B11" s="20">
        <v>643</v>
      </c>
      <c r="C11" s="21">
        <v>562</v>
      </c>
      <c r="D11" s="22">
        <f t="shared" si="0"/>
        <v>1205</v>
      </c>
      <c r="E11" s="19">
        <v>23</v>
      </c>
      <c r="F11" s="20">
        <v>871</v>
      </c>
      <c r="G11" s="21">
        <v>731</v>
      </c>
      <c r="H11" s="23">
        <f t="shared" si="1"/>
        <v>1602</v>
      </c>
      <c r="I11" s="24">
        <v>73</v>
      </c>
      <c r="J11" s="45">
        <v>1466</v>
      </c>
      <c r="K11" s="46">
        <v>1667</v>
      </c>
      <c r="L11" s="23">
        <f t="shared" si="2"/>
        <v>3133</v>
      </c>
    </row>
    <row r="12" spans="1:15" x14ac:dyDescent="0.2">
      <c r="A12" s="19">
        <v>9</v>
      </c>
      <c r="B12" s="20">
        <v>673</v>
      </c>
      <c r="C12" s="21">
        <v>610</v>
      </c>
      <c r="D12" s="22">
        <f t="shared" si="0"/>
        <v>1283</v>
      </c>
      <c r="E12" s="19">
        <v>24</v>
      </c>
      <c r="F12" s="20">
        <v>878</v>
      </c>
      <c r="G12" s="21">
        <v>732</v>
      </c>
      <c r="H12" s="23">
        <f t="shared" si="1"/>
        <v>1610</v>
      </c>
      <c r="I12" s="24">
        <v>74</v>
      </c>
      <c r="J12" s="45">
        <v>1452</v>
      </c>
      <c r="K12" s="46">
        <v>1606</v>
      </c>
      <c r="L12" s="23">
        <f t="shared" si="2"/>
        <v>3058</v>
      </c>
    </row>
    <row r="13" spans="1:15" x14ac:dyDescent="0.2">
      <c r="A13" s="19">
        <v>10</v>
      </c>
      <c r="B13" s="20">
        <v>660</v>
      </c>
      <c r="C13" s="21">
        <v>635</v>
      </c>
      <c r="D13" s="22">
        <f t="shared" si="0"/>
        <v>1295</v>
      </c>
      <c r="E13" s="19">
        <v>25</v>
      </c>
      <c r="F13" s="20">
        <v>839</v>
      </c>
      <c r="G13" s="21">
        <v>694</v>
      </c>
      <c r="H13" s="23">
        <f t="shared" si="1"/>
        <v>1533</v>
      </c>
      <c r="I13" s="24">
        <v>75</v>
      </c>
      <c r="J13" s="45">
        <v>1374</v>
      </c>
      <c r="K13" s="46">
        <v>1517</v>
      </c>
      <c r="L13" s="23">
        <f t="shared" si="2"/>
        <v>2891</v>
      </c>
      <c r="O13" s="3" t="s">
        <v>27</v>
      </c>
    </row>
    <row r="14" spans="1:15" x14ac:dyDescent="0.2">
      <c r="A14" s="19">
        <v>11</v>
      </c>
      <c r="B14" s="20">
        <v>696</v>
      </c>
      <c r="C14" s="21">
        <v>652</v>
      </c>
      <c r="D14" s="22">
        <f t="shared" si="0"/>
        <v>1348</v>
      </c>
      <c r="E14" s="19">
        <v>26</v>
      </c>
      <c r="F14" s="20">
        <v>792</v>
      </c>
      <c r="G14" s="21">
        <v>685</v>
      </c>
      <c r="H14" s="23">
        <f t="shared" si="1"/>
        <v>1477</v>
      </c>
      <c r="I14" s="24">
        <v>76</v>
      </c>
      <c r="J14" s="45">
        <v>970</v>
      </c>
      <c r="K14" s="46">
        <v>1135</v>
      </c>
      <c r="L14" s="23">
        <f t="shared" si="2"/>
        <v>2105</v>
      </c>
    </row>
    <row r="15" spans="1:15" x14ac:dyDescent="0.2">
      <c r="A15" s="19">
        <v>12</v>
      </c>
      <c r="B15" s="20">
        <v>713</v>
      </c>
      <c r="C15" s="21">
        <v>632</v>
      </c>
      <c r="D15" s="22">
        <f t="shared" si="0"/>
        <v>1345</v>
      </c>
      <c r="E15" s="19">
        <v>27</v>
      </c>
      <c r="F15" s="20">
        <v>759</v>
      </c>
      <c r="G15" s="21">
        <v>670</v>
      </c>
      <c r="H15" s="23">
        <f t="shared" si="1"/>
        <v>1429</v>
      </c>
      <c r="I15" s="24">
        <v>77</v>
      </c>
      <c r="J15" s="45">
        <v>848</v>
      </c>
      <c r="K15" s="46">
        <v>856</v>
      </c>
      <c r="L15" s="23">
        <f t="shared" si="2"/>
        <v>1704</v>
      </c>
    </row>
    <row r="16" spans="1:15" x14ac:dyDescent="0.2">
      <c r="A16" s="19">
        <v>13</v>
      </c>
      <c r="B16" s="20">
        <v>702</v>
      </c>
      <c r="C16" s="21">
        <v>647</v>
      </c>
      <c r="D16" s="22">
        <f t="shared" si="0"/>
        <v>1349</v>
      </c>
      <c r="E16" s="19">
        <v>28</v>
      </c>
      <c r="F16" s="20">
        <v>811</v>
      </c>
      <c r="G16" s="21">
        <v>695</v>
      </c>
      <c r="H16" s="23">
        <f t="shared" si="1"/>
        <v>1506</v>
      </c>
      <c r="I16" s="24">
        <v>78</v>
      </c>
      <c r="J16" s="45">
        <v>959</v>
      </c>
      <c r="K16" s="46">
        <v>1077</v>
      </c>
      <c r="L16" s="23">
        <f t="shared" si="2"/>
        <v>2036</v>
      </c>
    </row>
    <row r="17" spans="1:12" ht="13.8" thickBot="1" x14ac:dyDescent="0.25">
      <c r="A17" s="25">
        <v>14</v>
      </c>
      <c r="B17" s="26">
        <v>753</v>
      </c>
      <c r="C17" s="27">
        <v>702</v>
      </c>
      <c r="D17" s="28">
        <f t="shared" si="0"/>
        <v>1455</v>
      </c>
      <c r="E17" s="19">
        <v>29</v>
      </c>
      <c r="F17" s="20">
        <v>747</v>
      </c>
      <c r="G17" s="21">
        <v>640</v>
      </c>
      <c r="H17" s="23">
        <f t="shared" si="1"/>
        <v>1387</v>
      </c>
      <c r="I17" s="24">
        <v>79</v>
      </c>
      <c r="J17" s="45">
        <v>1007</v>
      </c>
      <c r="K17" s="46">
        <v>1141</v>
      </c>
      <c r="L17" s="23">
        <f t="shared" si="2"/>
        <v>2148</v>
      </c>
    </row>
    <row r="18" spans="1:12" ht="14.4" thickTop="1" thickBot="1" x14ac:dyDescent="0.25">
      <c r="A18" s="29" t="s">
        <v>6</v>
      </c>
      <c r="B18" s="30">
        <f>SUM(B3:B17)</f>
        <v>8731</v>
      </c>
      <c r="C18" s="31">
        <f>SUM(C3:C17)</f>
        <v>8159</v>
      </c>
      <c r="D18" s="32">
        <f>SUM(B18:C18)</f>
        <v>16890</v>
      </c>
      <c r="E18" s="19">
        <v>30</v>
      </c>
      <c r="F18" s="20">
        <v>672</v>
      </c>
      <c r="G18" s="21">
        <v>660</v>
      </c>
      <c r="H18" s="23">
        <f t="shared" si="1"/>
        <v>1332</v>
      </c>
      <c r="I18" s="24">
        <v>80</v>
      </c>
      <c r="J18" s="45">
        <v>913</v>
      </c>
      <c r="K18" s="46">
        <v>1004</v>
      </c>
      <c r="L18" s="23">
        <f t="shared" si="2"/>
        <v>1917</v>
      </c>
    </row>
    <row r="19" spans="1:12" x14ac:dyDescent="0.2">
      <c r="E19" s="19">
        <v>31</v>
      </c>
      <c r="F19" s="20">
        <v>728</v>
      </c>
      <c r="G19" s="21">
        <v>676</v>
      </c>
      <c r="H19" s="23">
        <f t="shared" si="1"/>
        <v>1404</v>
      </c>
      <c r="I19" s="24">
        <v>81</v>
      </c>
      <c r="J19" s="45">
        <v>869</v>
      </c>
      <c r="K19" s="46">
        <v>1051</v>
      </c>
      <c r="L19" s="23">
        <f t="shared" si="2"/>
        <v>1920</v>
      </c>
    </row>
    <row r="20" spans="1:12" x14ac:dyDescent="0.2">
      <c r="E20" s="19">
        <v>32</v>
      </c>
      <c r="F20" s="20">
        <v>734</v>
      </c>
      <c r="G20" s="21">
        <v>660</v>
      </c>
      <c r="H20" s="23">
        <f t="shared" si="1"/>
        <v>1394</v>
      </c>
      <c r="I20" s="24">
        <v>82</v>
      </c>
      <c r="J20" s="45">
        <v>721</v>
      </c>
      <c r="K20" s="46">
        <v>841</v>
      </c>
      <c r="L20" s="23">
        <f t="shared" si="2"/>
        <v>1562</v>
      </c>
    </row>
    <row r="21" spans="1:12" x14ac:dyDescent="0.2">
      <c r="E21" s="19">
        <v>33</v>
      </c>
      <c r="F21" s="20">
        <v>741</v>
      </c>
      <c r="G21" s="21">
        <v>623</v>
      </c>
      <c r="H21" s="23">
        <f t="shared" si="1"/>
        <v>1364</v>
      </c>
      <c r="I21" s="24">
        <v>83</v>
      </c>
      <c r="J21" s="45">
        <v>617</v>
      </c>
      <c r="K21" s="46">
        <v>715</v>
      </c>
      <c r="L21" s="23">
        <f t="shared" si="2"/>
        <v>1332</v>
      </c>
    </row>
    <row r="22" spans="1:12" x14ac:dyDescent="0.2">
      <c r="E22" s="19">
        <v>34</v>
      </c>
      <c r="F22" s="20">
        <v>775</v>
      </c>
      <c r="G22" s="21">
        <v>722</v>
      </c>
      <c r="H22" s="23">
        <f t="shared" si="1"/>
        <v>1497</v>
      </c>
      <c r="I22" s="24">
        <v>84</v>
      </c>
      <c r="J22" s="45">
        <v>526</v>
      </c>
      <c r="K22" s="46">
        <v>627</v>
      </c>
      <c r="L22" s="23">
        <f t="shared" si="2"/>
        <v>1153</v>
      </c>
    </row>
    <row r="23" spans="1:12" x14ac:dyDescent="0.2">
      <c r="E23" s="19">
        <v>35</v>
      </c>
      <c r="F23" s="20">
        <v>803</v>
      </c>
      <c r="G23" s="21">
        <v>720</v>
      </c>
      <c r="H23" s="23">
        <f t="shared" si="1"/>
        <v>1523</v>
      </c>
      <c r="I23" s="24">
        <v>85</v>
      </c>
      <c r="J23" s="45">
        <v>463</v>
      </c>
      <c r="K23" s="46">
        <v>647</v>
      </c>
      <c r="L23" s="23">
        <f t="shared" si="2"/>
        <v>1110</v>
      </c>
    </row>
    <row r="24" spans="1:12" x14ac:dyDescent="0.2">
      <c r="E24" s="19">
        <v>36</v>
      </c>
      <c r="F24" s="20">
        <v>827</v>
      </c>
      <c r="G24" s="21">
        <v>687</v>
      </c>
      <c r="H24" s="23">
        <f t="shared" si="1"/>
        <v>1514</v>
      </c>
      <c r="I24" s="24">
        <v>86</v>
      </c>
      <c r="J24" s="45">
        <v>382</v>
      </c>
      <c r="K24" s="46">
        <v>592</v>
      </c>
      <c r="L24" s="23">
        <f t="shared" si="2"/>
        <v>974</v>
      </c>
    </row>
    <row r="25" spans="1:12" x14ac:dyDescent="0.2">
      <c r="E25" s="19">
        <v>37</v>
      </c>
      <c r="F25" s="20">
        <v>869</v>
      </c>
      <c r="G25" s="21">
        <v>768</v>
      </c>
      <c r="H25" s="23">
        <f t="shared" si="1"/>
        <v>1637</v>
      </c>
      <c r="I25" s="24">
        <v>87</v>
      </c>
      <c r="J25" s="45">
        <v>342</v>
      </c>
      <c r="K25" s="46">
        <v>534</v>
      </c>
      <c r="L25" s="23">
        <f t="shared" si="2"/>
        <v>876</v>
      </c>
    </row>
    <row r="26" spans="1:12" x14ac:dyDescent="0.2">
      <c r="E26" s="19">
        <v>38</v>
      </c>
      <c r="F26" s="20">
        <v>905</v>
      </c>
      <c r="G26" s="21">
        <v>827</v>
      </c>
      <c r="H26" s="23">
        <f t="shared" si="1"/>
        <v>1732</v>
      </c>
      <c r="I26" s="24">
        <v>88</v>
      </c>
      <c r="J26" s="45">
        <v>296</v>
      </c>
      <c r="K26" s="46">
        <v>453</v>
      </c>
      <c r="L26" s="23">
        <f t="shared" si="2"/>
        <v>749</v>
      </c>
    </row>
    <row r="27" spans="1:12" x14ac:dyDescent="0.2">
      <c r="E27" s="19">
        <v>39</v>
      </c>
      <c r="F27" s="20">
        <v>935</v>
      </c>
      <c r="G27" s="21">
        <v>899</v>
      </c>
      <c r="H27" s="23">
        <f t="shared" si="1"/>
        <v>1834</v>
      </c>
      <c r="I27" s="24">
        <v>89</v>
      </c>
      <c r="J27" s="45">
        <v>206</v>
      </c>
      <c r="K27" s="46">
        <v>412</v>
      </c>
      <c r="L27" s="23">
        <f t="shared" si="2"/>
        <v>618</v>
      </c>
    </row>
    <row r="28" spans="1:12" x14ac:dyDescent="0.2">
      <c r="E28" s="19">
        <v>40</v>
      </c>
      <c r="F28" s="20">
        <v>960</v>
      </c>
      <c r="G28" s="21">
        <v>861</v>
      </c>
      <c r="H28" s="23">
        <f t="shared" si="1"/>
        <v>1821</v>
      </c>
      <c r="I28" s="24">
        <v>90</v>
      </c>
      <c r="J28" s="45">
        <v>204</v>
      </c>
      <c r="K28" s="46">
        <v>398</v>
      </c>
      <c r="L28" s="23">
        <f t="shared" si="2"/>
        <v>602</v>
      </c>
    </row>
    <row r="29" spans="1:12" x14ac:dyDescent="0.2">
      <c r="E29" s="19">
        <v>41</v>
      </c>
      <c r="F29" s="20">
        <v>1053</v>
      </c>
      <c r="G29" s="21">
        <v>976</v>
      </c>
      <c r="H29" s="23">
        <f t="shared" si="1"/>
        <v>2029</v>
      </c>
      <c r="I29" s="24">
        <v>91</v>
      </c>
      <c r="J29" s="45">
        <v>147</v>
      </c>
      <c r="K29" s="46">
        <v>324</v>
      </c>
      <c r="L29" s="23">
        <f t="shared" si="2"/>
        <v>471</v>
      </c>
    </row>
    <row r="30" spans="1:12" x14ac:dyDescent="0.2">
      <c r="E30" s="19">
        <v>42</v>
      </c>
      <c r="F30" s="20">
        <v>1025</v>
      </c>
      <c r="G30" s="21">
        <v>887</v>
      </c>
      <c r="H30" s="23">
        <f t="shared" si="1"/>
        <v>1912</v>
      </c>
      <c r="I30" s="24">
        <v>92</v>
      </c>
      <c r="J30" s="45">
        <v>110</v>
      </c>
      <c r="K30" s="46">
        <v>275</v>
      </c>
      <c r="L30" s="23">
        <f t="shared" si="2"/>
        <v>385</v>
      </c>
    </row>
    <row r="31" spans="1:12" x14ac:dyDescent="0.2">
      <c r="E31" s="19">
        <v>43</v>
      </c>
      <c r="F31" s="20">
        <v>1098</v>
      </c>
      <c r="G31" s="21">
        <v>997</v>
      </c>
      <c r="H31" s="23">
        <f t="shared" si="1"/>
        <v>2095</v>
      </c>
      <c r="I31" s="24">
        <v>93</v>
      </c>
      <c r="J31" s="45">
        <v>86</v>
      </c>
      <c r="K31" s="46">
        <v>220</v>
      </c>
      <c r="L31" s="23">
        <f t="shared" si="2"/>
        <v>306</v>
      </c>
    </row>
    <row r="32" spans="1:12" x14ac:dyDescent="0.2">
      <c r="E32" s="19">
        <v>44</v>
      </c>
      <c r="F32" s="20">
        <v>1143</v>
      </c>
      <c r="G32" s="21">
        <v>1052</v>
      </c>
      <c r="H32" s="23">
        <f t="shared" si="1"/>
        <v>2195</v>
      </c>
      <c r="I32" s="24">
        <v>94</v>
      </c>
      <c r="J32" s="45">
        <v>55</v>
      </c>
      <c r="K32" s="46">
        <v>200</v>
      </c>
      <c r="L32" s="23">
        <f t="shared" si="2"/>
        <v>255</v>
      </c>
    </row>
    <row r="33" spans="5:12" x14ac:dyDescent="0.2">
      <c r="E33" s="19">
        <v>45</v>
      </c>
      <c r="F33" s="20">
        <v>1167</v>
      </c>
      <c r="G33" s="21">
        <v>1047</v>
      </c>
      <c r="H33" s="23">
        <f t="shared" si="1"/>
        <v>2214</v>
      </c>
      <c r="I33" s="24">
        <v>95</v>
      </c>
      <c r="J33" s="45">
        <v>30</v>
      </c>
      <c r="K33" s="46">
        <v>145</v>
      </c>
      <c r="L33" s="23">
        <f t="shared" si="2"/>
        <v>175</v>
      </c>
    </row>
    <row r="34" spans="5:12" x14ac:dyDescent="0.2">
      <c r="E34" s="19">
        <v>46</v>
      </c>
      <c r="F34" s="20">
        <v>1173</v>
      </c>
      <c r="G34" s="21">
        <v>1096</v>
      </c>
      <c r="H34" s="23">
        <f t="shared" si="1"/>
        <v>2269</v>
      </c>
      <c r="I34" s="24">
        <v>96</v>
      </c>
      <c r="J34" s="45">
        <v>35</v>
      </c>
      <c r="K34" s="46">
        <v>118</v>
      </c>
      <c r="L34" s="23">
        <f t="shared" si="2"/>
        <v>153</v>
      </c>
    </row>
    <row r="35" spans="5:12" x14ac:dyDescent="0.2">
      <c r="E35" s="19">
        <v>47</v>
      </c>
      <c r="F35" s="20">
        <v>1250</v>
      </c>
      <c r="G35" s="21">
        <v>1141</v>
      </c>
      <c r="H35" s="23">
        <f t="shared" si="1"/>
        <v>2391</v>
      </c>
      <c r="I35" s="24">
        <v>97</v>
      </c>
      <c r="J35" s="45">
        <v>23</v>
      </c>
      <c r="K35" s="46">
        <v>106</v>
      </c>
      <c r="L35" s="23">
        <f t="shared" si="2"/>
        <v>129</v>
      </c>
    </row>
    <row r="36" spans="5:12" x14ac:dyDescent="0.2">
      <c r="E36" s="19">
        <v>48</v>
      </c>
      <c r="F36" s="20">
        <v>1331</v>
      </c>
      <c r="G36" s="21">
        <v>1233</v>
      </c>
      <c r="H36" s="23">
        <f t="shared" si="1"/>
        <v>2564</v>
      </c>
      <c r="I36" s="24">
        <v>98</v>
      </c>
      <c r="J36" s="45">
        <v>11</v>
      </c>
      <c r="K36" s="46">
        <v>67</v>
      </c>
      <c r="L36" s="23">
        <f t="shared" si="2"/>
        <v>78</v>
      </c>
    </row>
    <row r="37" spans="5:12" x14ac:dyDescent="0.2">
      <c r="E37" s="19">
        <v>49</v>
      </c>
      <c r="F37" s="20">
        <v>1351</v>
      </c>
      <c r="G37" s="21">
        <v>1313</v>
      </c>
      <c r="H37" s="23">
        <f t="shared" si="1"/>
        <v>2664</v>
      </c>
      <c r="I37" s="24">
        <v>99</v>
      </c>
      <c r="J37" s="45">
        <v>10</v>
      </c>
      <c r="K37" s="46">
        <v>39</v>
      </c>
      <c r="L37" s="23">
        <f t="shared" si="2"/>
        <v>49</v>
      </c>
    </row>
    <row r="38" spans="5:12" x14ac:dyDescent="0.2">
      <c r="E38" s="19">
        <v>50</v>
      </c>
      <c r="F38" s="20">
        <v>1402</v>
      </c>
      <c r="G38" s="21">
        <v>1260</v>
      </c>
      <c r="H38" s="23">
        <f t="shared" si="1"/>
        <v>2662</v>
      </c>
      <c r="I38" s="24">
        <v>100</v>
      </c>
      <c r="J38" s="45">
        <v>5</v>
      </c>
      <c r="K38" s="46">
        <v>40</v>
      </c>
      <c r="L38" s="23">
        <f t="shared" si="2"/>
        <v>45</v>
      </c>
    </row>
    <row r="39" spans="5:12" x14ac:dyDescent="0.2">
      <c r="E39" s="19">
        <v>51</v>
      </c>
      <c r="F39" s="20">
        <v>1337</v>
      </c>
      <c r="G39" s="21">
        <v>1215</v>
      </c>
      <c r="H39" s="23">
        <f t="shared" si="1"/>
        <v>2552</v>
      </c>
      <c r="I39" s="24">
        <v>101</v>
      </c>
      <c r="J39" s="45">
        <v>3</v>
      </c>
      <c r="K39" s="46">
        <v>21</v>
      </c>
      <c r="L39" s="23">
        <f t="shared" si="2"/>
        <v>24</v>
      </c>
    </row>
    <row r="40" spans="5:12" x14ac:dyDescent="0.2">
      <c r="E40" s="19">
        <v>52</v>
      </c>
      <c r="F40" s="20">
        <v>1304</v>
      </c>
      <c r="G40" s="21">
        <v>1164</v>
      </c>
      <c r="H40" s="23">
        <f t="shared" si="1"/>
        <v>2468</v>
      </c>
      <c r="I40" s="24">
        <v>102</v>
      </c>
      <c r="J40" s="45">
        <v>0</v>
      </c>
      <c r="K40" s="46">
        <v>16</v>
      </c>
      <c r="L40" s="23">
        <f t="shared" si="2"/>
        <v>16</v>
      </c>
    </row>
    <row r="41" spans="5:12" x14ac:dyDescent="0.2">
      <c r="E41" s="19">
        <v>53</v>
      </c>
      <c r="F41" s="20">
        <v>1297</v>
      </c>
      <c r="G41" s="21">
        <v>1098</v>
      </c>
      <c r="H41" s="23">
        <f t="shared" si="1"/>
        <v>2395</v>
      </c>
      <c r="I41" s="24">
        <v>103</v>
      </c>
      <c r="J41" s="45">
        <v>0</v>
      </c>
      <c r="K41" s="46">
        <v>5</v>
      </c>
      <c r="L41" s="23">
        <f t="shared" si="2"/>
        <v>5</v>
      </c>
    </row>
    <row r="42" spans="5:12" x14ac:dyDescent="0.2">
      <c r="E42" s="19">
        <v>54</v>
      </c>
      <c r="F42" s="20">
        <v>1300</v>
      </c>
      <c r="G42" s="21">
        <v>1085</v>
      </c>
      <c r="H42" s="23">
        <f t="shared" si="1"/>
        <v>2385</v>
      </c>
      <c r="I42" s="24">
        <v>104</v>
      </c>
      <c r="J42" s="45">
        <v>0</v>
      </c>
      <c r="K42" s="46">
        <v>2</v>
      </c>
      <c r="L42" s="23">
        <f t="shared" si="2"/>
        <v>2</v>
      </c>
    </row>
    <row r="43" spans="5:12" x14ac:dyDescent="0.2">
      <c r="E43" s="19">
        <v>55</v>
      </c>
      <c r="F43" s="20">
        <v>1266</v>
      </c>
      <c r="G43" s="21">
        <v>1138</v>
      </c>
      <c r="H43" s="23">
        <f t="shared" si="1"/>
        <v>2404</v>
      </c>
      <c r="I43" s="24">
        <v>105</v>
      </c>
      <c r="J43" s="45">
        <v>0</v>
      </c>
      <c r="K43" s="46">
        <v>4</v>
      </c>
      <c r="L43" s="23">
        <f t="shared" si="2"/>
        <v>4</v>
      </c>
    </row>
    <row r="44" spans="5:12" x14ac:dyDescent="0.2">
      <c r="E44" s="19">
        <v>56</v>
      </c>
      <c r="F44" s="20">
        <v>973</v>
      </c>
      <c r="G44" s="21">
        <v>825</v>
      </c>
      <c r="H44" s="23">
        <f t="shared" si="1"/>
        <v>1798</v>
      </c>
      <c r="I44" s="24">
        <v>106</v>
      </c>
      <c r="J44" s="45">
        <v>0</v>
      </c>
      <c r="K44" s="46">
        <v>2</v>
      </c>
      <c r="L44" s="23">
        <f t="shared" si="2"/>
        <v>2</v>
      </c>
    </row>
    <row r="45" spans="5:12" x14ac:dyDescent="0.2">
      <c r="E45" s="19">
        <v>57</v>
      </c>
      <c r="F45" s="20">
        <v>1157</v>
      </c>
      <c r="G45" s="21">
        <v>1120</v>
      </c>
      <c r="H45" s="23">
        <f t="shared" si="1"/>
        <v>2277</v>
      </c>
      <c r="I45" s="24">
        <v>107</v>
      </c>
      <c r="J45" s="45">
        <v>0</v>
      </c>
      <c r="K45" s="46">
        <v>1</v>
      </c>
      <c r="L45" s="23">
        <f t="shared" si="2"/>
        <v>1</v>
      </c>
    </row>
    <row r="46" spans="5:12" ht="13.8" thickBot="1" x14ac:dyDescent="0.25">
      <c r="E46" s="19">
        <v>58</v>
      </c>
      <c r="F46" s="20">
        <v>1094</v>
      </c>
      <c r="G46" s="21">
        <v>1064</v>
      </c>
      <c r="H46" s="23">
        <f t="shared" si="1"/>
        <v>2158</v>
      </c>
      <c r="I46" s="25">
        <v>108</v>
      </c>
      <c r="J46" s="47">
        <v>0</v>
      </c>
      <c r="K46" s="48">
        <v>0</v>
      </c>
      <c r="L46" s="28">
        <f t="shared" si="2"/>
        <v>0</v>
      </c>
    </row>
    <row r="47" spans="5:12" ht="14.4" thickTop="1" thickBot="1" x14ac:dyDescent="0.25">
      <c r="E47" s="19">
        <v>59</v>
      </c>
      <c r="F47" s="20">
        <v>1081</v>
      </c>
      <c r="G47" s="21">
        <v>980</v>
      </c>
      <c r="H47" s="23">
        <f t="shared" si="1"/>
        <v>2061</v>
      </c>
      <c r="I47" s="33" t="s">
        <v>6</v>
      </c>
      <c r="J47" s="32">
        <f>SUM(J3:J46)</f>
        <v>22603</v>
      </c>
      <c r="K47" s="34">
        <f>SUM(K3:K46)</f>
        <v>26967</v>
      </c>
      <c r="L47" s="35">
        <f>SUM(J47:K47)</f>
        <v>49570</v>
      </c>
    </row>
    <row r="48" spans="5:12" x14ac:dyDescent="0.2">
      <c r="E48" s="19">
        <v>60</v>
      </c>
      <c r="F48" s="20">
        <v>973</v>
      </c>
      <c r="G48" s="21">
        <v>910</v>
      </c>
      <c r="H48" s="23">
        <f t="shared" si="1"/>
        <v>1883</v>
      </c>
    </row>
    <row r="49" spans="5:12" ht="13.8" thickBot="1" x14ac:dyDescent="0.25">
      <c r="E49" s="19">
        <v>61</v>
      </c>
      <c r="F49" s="20">
        <v>942</v>
      </c>
      <c r="G49" s="21">
        <v>944</v>
      </c>
      <c r="H49" s="23">
        <f t="shared" si="1"/>
        <v>1886</v>
      </c>
      <c r="J49" s="36" t="s">
        <v>17</v>
      </c>
    </row>
    <row r="50" spans="5:12" x14ac:dyDescent="0.2">
      <c r="E50" s="19">
        <v>62</v>
      </c>
      <c r="F50" s="20">
        <v>944</v>
      </c>
      <c r="G50" s="21">
        <v>924</v>
      </c>
      <c r="H50" s="23">
        <f t="shared" si="1"/>
        <v>1868</v>
      </c>
      <c r="J50" s="37" t="s">
        <v>0</v>
      </c>
      <c r="K50" s="38" t="s">
        <v>1</v>
      </c>
      <c r="L50" s="39" t="s">
        <v>2</v>
      </c>
    </row>
    <row r="51" spans="5:12" ht="13.8" thickBot="1" x14ac:dyDescent="0.25">
      <c r="E51" s="19">
        <v>63</v>
      </c>
      <c r="F51" s="20">
        <v>920</v>
      </c>
      <c r="G51" s="21">
        <v>911</v>
      </c>
      <c r="H51" s="23">
        <f t="shared" si="1"/>
        <v>1831</v>
      </c>
      <c r="J51" s="40">
        <f>SUM(B18,F53,J47)</f>
        <v>80018</v>
      </c>
      <c r="K51" s="41">
        <f>SUM(C18,G53,K47)</f>
        <v>79445</v>
      </c>
      <c r="L51" s="42">
        <f>SUM(J51:K51)</f>
        <v>159463</v>
      </c>
    </row>
    <row r="52" spans="5:12" ht="13.8" thickBot="1" x14ac:dyDescent="0.25">
      <c r="E52" s="25">
        <v>64</v>
      </c>
      <c r="F52" s="26">
        <v>964</v>
      </c>
      <c r="G52" s="27">
        <v>1017</v>
      </c>
      <c r="H52" s="28">
        <f t="shared" si="1"/>
        <v>1981</v>
      </c>
    </row>
    <row r="53" spans="5:12" ht="14.4" thickTop="1" thickBot="1" x14ac:dyDescent="0.25">
      <c r="E53" s="29" t="s">
        <v>6</v>
      </c>
      <c r="F53" s="32">
        <f>SUM(F3:F52)</f>
        <v>48684</v>
      </c>
      <c r="G53" s="34">
        <f>SUM(G3:G52)</f>
        <v>44319</v>
      </c>
      <c r="H53" s="35">
        <f>SUM(F53:G53)</f>
        <v>93003</v>
      </c>
    </row>
  </sheetData>
  <sheetProtection password="CA5C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A19" sqref="A19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/>
    <col min="9" max="9" width="7.109375" style="36" customWidth="1"/>
    <col min="10" max="11" width="7.21875" style="36" customWidth="1"/>
    <col min="12" max="12" width="9" style="36"/>
    <col min="13" max="13" width="1.109375" style="50" customWidth="1"/>
    <col min="14" max="16384" width="9" style="50"/>
  </cols>
  <sheetData>
    <row r="1" spans="1:15" ht="13.8" thickBot="1" x14ac:dyDescent="0.25">
      <c r="A1" s="49" t="s">
        <v>11</v>
      </c>
      <c r="I1" s="128" t="s">
        <v>30</v>
      </c>
      <c r="J1" s="128"/>
      <c r="K1" s="128"/>
      <c r="L1" s="128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51" t="s">
        <v>25</v>
      </c>
      <c r="B3" s="52">
        <v>1</v>
      </c>
      <c r="C3" s="85">
        <v>2</v>
      </c>
      <c r="D3" s="54">
        <f>SUM(B3:C3)</f>
        <v>3</v>
      </c>
      <c r="E3" s="55">
        <v>15</v>
      </c>
      <c r="F3" s="52">
        <v>10</v>
      </c>
      <c r="G3" s="85">
        <v>7</v>
      </c>
      <c r="H3" s="56">
        <f>SUM(F3:G3)</f>
        <v>17</v>
      </c>
      <c r="I3" s="57">
        <v>65</v>
      </c>
      <c r="J3" s="52">
        <v>15</v>
      </c>
      <c r="K3" s="85">
        <v>13</v>
      </c>
      <c r="L3" s="56">
        <f>SUM(J3:K3)</f>
        <v>28</v>
      </c>
    </row>
    <row r="4" spans="1:15" x14ac:dyDescent="0.2">
      <c r="A4" s="58">
        <v>1</v>
      </c>
      <c r="B4" s="59">
        <v>2</v>
      </c>
      <c r="C4" s="86">
        <v>3</v>
      </c>
      <c r="D4" s="61">
        <f t="shared" ref="D4:D17" si="0">SUM(B4:C4)</f>
        <v>5</v>
      </c>
      <c r="E4" s="58">
        <v>16</v>
      </c>
      <c r="F4" s="59">
        <v>8</v>
      </c>
      <c r="G4" s="86">
        <v>3</v>
      </c>
      <c r="H4" s="62">
        <f t="shared" ref="H4:H52" si="1">SUM(F4:G4)</f>
        <v>11</v>
      </c>
      <c r="I4" s="63">
        <v>66</v>
      </c>
      <c r="J4" s="59">
        <v>22</v>
      </c>
      <c r="K4" s="86">
        <v>13</v>
      </c>
      <c r="L4" s="62">
        <f t="shared" ref="L4:L46" si="2">SUM(J4:K4)</f>
        <v>35</v>
      </c>
    </row>
    <row r="5" spans="1:15" x14ac:dyDescent="0.2">
      <c r="A5" s="58">
        <v>2</v>
      </c>
      <c r="B5" s="59">
        <v>1</v>
      </c>
      <c r="C5" s="86">
        <v>3</v>
      </c>
      <c r="D5" s="61">
        <f t="shared" si="0"/>
        <v>4</v>
      </c>
      <c r="E5" s="58">
        <v>17</v>
      </c>
      <c r="F5" s="59">
        <v>3</v>
      </c>
      <c r="G5" s="86">
        <v>4</v>
      </c>
      <c r="H5" s="62">
        <f t="shared" si="1"/>
        <v>7</v>
      </c>
      <c r="I5" s="63">
        <v>67</v>
      </c>
      <c r="J5" s="59">
        <v>14</v>
      </c>
      <c r="K5" s="86">
        <v>12</v>
      </c>
      <c r="L5" s="62">
        <f t="shared" si="2"/>
        <v>26</v>
      </c>
    </row>
    <row r="6" spans="1:15" x14ac:dyDescent="0.2">
      <c r="A6" s="58">
        <v>3</v>
      </c>
      <c r="B6" s="59">
        <v>3</v>
      </c>
      <c r="C6" s="86">
        <v>2</v>
      </c>
      <c r="D6" s="61">
        <f t="shared" si="0"/>
        <v>5</v>
      </c>
      <c r="E6" s="58">
        <v>18</v>
      </c>
      <c r="F6" s="59">
        <v>9</v>
      </c>
      <c r="G6" s="86">
        <v>8</v>
      </c>
      <c r="H6" s="62">
        <f t="shared" si="1"/>
        <v>17</v>
      </c>
      <c r="I6" s="63">
        <v>68</v>
      </c>
      <c r="J6" s="59">
        <v>26</v>
      </c>
      <c r="K6" s="86">
        <v>16</v>
      </c>
      <c r="L6" s="62">
        <f t="shared" si="2"/>
        <v>42</v>
      </c>
    </row>
    <row r="7" spans="1:15" x14ac:dyDescent="0.2">
      <c r="A7" s="58">
        <v>4</v>
      </c>
      <c r="B7" s="59">
        <v>5</v>
      </c>
      <c r="C7" s="86">
        <v>3</v>
      </c>
      <c r="D7" s="61">
        <f t="shared" si="0"/>
        <v>8</v>
      </c>
      <c r="E7" s="58">
        <v>19</v>
      </c>
      <c r="F7" s="59">
        <v>6</v>
      </c>
      <c r="G7" s="86">
        <v>6</v>
      </c>
      <c r="H7" s="62">
        <f t="shared" si="1"/>
        <v>12</v>
      </c>
      <c r="I7" s="63">
        <v>69</v>
      </c>
      <c r="J7" s="59">
        <v>17</v>
      </c>
      <c r="K7" s="86">
        <v>21</v>
      </c>
      <c r="L7" s="62">
        <f t="shared" si="2"/>
        <v>38</v>
      </c>
    </row>
    <row r="8" spans="1:15" x14ac:dyDescent="0.2">
      <c r="A8" s="58">
        <v>5</v>
      </c>
      <c r="B8" s="59">
        <v>1</v>
      </c>
      <c r="C8" s="86">
        <v>4</v>
      </c>
      <c r="D8" s="61">
        <f t="shared" si="0"/>
        <v>5</v>
      </c>
      <c r="E8" s="58">
        <v>20</v>
      </c>
      <c r="F8" s="59">
        <v>7</v>
      </c>
      <c r="G8" s="86">
        <v>6</v>
      </c>
      <c r="H8" s="62">
        <f t="shared" si="1"/>
        <v>13</v>
      </c>
      <c r="I8" s="63">
        <v>70</v>
      </c>
      <c r="J8" s="59">
        <v>20</v>
      </c>
      <c r="K8" s="86">
        <v>20</v>
      </c>
      <c r="L8" s="62">
        <f t="shared" si="2"/>
        <v>40</v>
      </c>
    </row>
    <row r="9" spans="1:15" x14ac:dyDescent="0.2">
      <c r="A9" s="58">
        <v>6</v>
      </c>
      <c r="B9" s="59">
        <v>5</v>
      </c>
      <c r="C9" s="86">
        <v>5</v>
      </c>
      <c r="D9" s="61">
        <f t="shared" si="0"/>
        <v>10</v>
      </c>
      <c r="E9" s="58">
        <v>21</v>
      </c>
      <c r="F9" s="59">
        <v>13</v>
      </c>
      <c r="G9" s="86">
        <v>5</v>
      </c>
      <c r="H9" s="62">
        <f t="shared" si="1"/>
        <v>18</v>
      </c>
      <c r="I9" s="63">
        <v>71</v>
      </c>
      <c r="J9" s="59">
        <v>13</v>
      </c>
      <c r="K9" s="86">
        <v>18</v>
      </c>
      <c r="L9" s="62">
        <f t="shared" si="2"/>
        <v>31</v>
      </c>
    </row>
    <row r="10" spans="1:15" x14ac:dyDescent="0.2">
      <c r="A10" s="58">
        <v>7</v>
      </c>
      <c r="B10" s="59">
        <v>4</v>
      </c>
      <c r="C10" s="86">
        <v>6</v>
      </c>
      <c r="D10" s="61">
        <f t="shared" si="0"/>
        <v>10</v>
      </c>
      <c r="E10" s="58">
        <v>22</v>
      </c>
      <c r="F10" s="59">
        <v>7</v>
      </c>
      <c r="G10" s="86">
        <v>10</v>
      </c>
      <c r="H10" s="62">
        <f t="shared" si="1"/>
        <v>17</v>
      </c>
      <c r="I10" s="63">
        <v>72</v>
      </c>
      <c r="J10" s="59">
        <v>22</v>
      </c>
      <c r="K10" s="86">
        <v>24</v>
      </c>
      <c r="L10" s="62">
        <f t="shared" si="2"/>
        <v>46</v>
      </c>
    </row>
    <row r="11" spans="1:15" x14ac:dyDescent="0.2">
      <c r="A11" s="58">
        <v>8</v>
      </c>
      <c r="B11" s="59">
        <v>3</v>
      </c>
      <c r="C11" s="86">
        <v>3</v>
      </c>
      <c r="D11" s="61">
        <f t="shared" si="0"/>
        <v>6</v>
      </c>
      <c r="E11" s="58">
        <v>23</v>
      </c>
      <c r="F11" s="59">
        <v>6</v>
      </c>
      <c r="G11" s="86">
        <v>2</v>
      </c>
      <c r="H11" s="62">
        <f t="shared" si="1"/>
        <v>8</v>
      </c>
      <c r="I11" s="63">
        <v>73</v>
      </c>
      <c r="J11" s="59">
        <v>20</v>
      </c>
      <c r="K11" s="86">
        <v>38</v>
      </c>
      <c r="L11" s="62">
        <f t="shared" si="2"/>
        <v>58</v>
      </c>
    </row>
    <row r="12" spans="1:15" x14ac:dyDescent="0.2">
      <c r="A12" s="58">
        <v>9</v>
      </c>
      <c r="B12" s="59">
        <v>0</v>
      </c>
      <c r="C12" s="86">
        <v>3</v>
      </c>
      <c r="D12" s="61">
        <f t="shared" si="0"/>
        <v>3</v>
      </c>
      <c r="E12" s="58">
        <v>24</v>
      </c>
      <c r="F12" s="59">
        <v>3</v>
      </c>
      <c r="G12" s="86">
        <v>4</v>
      </c>
      <c r="H12" s="62">
        <f t="shared" si="1"/>
        <v>7</v>
      </c>
      <c r="I12" s="63">
        <v>74</v>
      </c>
      <c r="J12" s="59">
        <v>30</v>
      </c>
      <c r="K12" s="86">
        <v>29</v>
      </c>
      <c r="L12" s="62">
        <f t="shared" si="2"/>
        <v>59</v>
      </c>
    </row>
    <row r="13" spans="1:15" x14ac:dyDescent="0.2">
      <c r="A13" s="58">
        <v>10</v>
      </c>
      <c r="B13" s="59">
        <v>7</v>
      </c>
      <c r="C13" s="86">
        <v>8</v>
      </c>
      <c r="D13" s="61">
        <f t="shared" si="0"/>
        <v>15</v>
      </c>
      <c r="E13" s="58">
        <v>25</v>
      </c>
      <c r="F13" s="59">
        <v>8</v>
      </c>
      <c r="G13" s="86">
        <v>5</v>
      </c>
      <c r="H13" s="62">
        <f t="shared" si="1"/>
        <v>13</v>
      </c>
      <c r="I13" s="63">
        <v>75</v>
      </c>
      <c r="J13" s="59">
        <v>23</v>
      </c>
      <c r="K13" s="86">
        <v>25</v>
      </c>
      <c r="L13" s="62">
        <f t="shared" si="2"/>
        <v>48</v>
      </c>
      <c r="O13" s="50" t="s">
        <v>27</v>
      </c>
    </row>
    <row r="14" spans="1:15" x14ac:dyDescent="0.2">
      <c r="A14" s="58">
        <v>11</v>
      </c>
      <c r="B14" s="59">
        <v>4</v>
      </c>
      <c r="C14" s="86">
        <v>6</v>
      </c>
      <c r="D14" s="61">
        <f t="shared" si="0"/>
        <v>10</v>
      </c>
      <c r="E14" s="58">
        <v>26</v>
      </c>
      <c r="F14" s="59">
        <v>8</v>
      </c>
      <c r="G14" s="86">
        <v>6</v>
      </c>
      <c r="H14" s="62">
        <f t="shared" si="1"/>
        <v>14</v>
      </c>
      <c r="I14" s="63">
        <v>76</v>
      </c>
      <c r="J14" s="59">
        <v>26</v>
      </c>
      <c r="K14" s="86">
        <v>20</v>
      </c>
      <c r="L14" s="62">
        <f t="shared" si="2"/>
        <v>46</v>
      </c>
    </row>
    <row r="15" spans="1:15" x14ac:dyDescent="0.2">
      <c r="A15" s="58">
        <v>12</v>
      </c>
      <c r="B15" s="59">
        <v>4</v>
      </c>
      <c r="C15" s="86">
        <v>1</v>
      </c>
      <c r="D15" s="61">
        <f t="shared" si="0"/>
        <v>5</v>
      </c>
      <c r="E15" s="58">
        <v>27</v>
      </c>
      <c r="F15" s="59">
        <v>6</v>
      </c>
      <c r="G15" s="86">
        <v>4</v>
      </c>
      <c r="H15" s="62">
        <f t="shared" si="1"/>
        <v>10</v>
      </c>
      <c r="I15" s="63">
        <v>77</v>
      </c>
      <c r="J15" s="59">
        <v>15</v>
      </c>
      <c r="K15" s="86">
        <v>9</v>
      </c>
      <c r="L15" s="62">
        <f t="shared" si="2"/>
        <v>24</v>
      </c>
    </row>
    <row r="16" spans="1:15" x14ac:dyDescent="0.2">
      <c r="A16" s="58">
        <v>13</v>
      </c>
      <c r="B16" s="59">
        <v>8</v>
      </c>
      <c r="C16" s="86">
        <v>3</v>
      </c>
      <c r="D16" s="61">
        <f t="shared" si="0"/>
        <v>11</v>
      </c>
      <c r="E16" s="58">
        <v>28</v>
      </c>
      <c r="F16" s="59">
        <v>9</v>
      </c>
      <c r="G16" s="86">
        <v>2</v>
      </c>
      <c r="H16" s="62">
        <f t="shared" si="1"/>
        <v>11</v>
      </c>
      <c r="I16" s="63">
        <v>78</v>
      </c>
      <c r="J16" s="59">
        <v>17</v>
      </c>
      <c r="K16" s="86">
        <v>18</v>
      </c>
      <c r="L16" s="62">
        <f t="shared" si="2"/>
        <v>35</v>
      </c>
    </row>
    <row r="17" spans="1:15" ht="13.8" thickBot="1" x14ac:dyDescent="0.25">
      <c r="A17" s="64">
        <v>14</v>
      </c>
      <c r="B17" s="65">
        <v>11</v>
      </c>
      <c r="C17" s="88">
        <v>2</v>
      </c>
      <c r="D17" s="67">
        <f t="shared" si="0"/>
        <v>13</v>
      </c>
      <c r="E17" s="58">
        <v>29</v>
      </c>
      <c r="F17" s="59">
        <v>7</v>
      </c>
      <c r="G17" s="86">
        <v>5</v>
      </c>
      <c r="H17" s="62">
        <f t="shared" si="1"/>
        <v>12</v>
      </c>
      <c r="I17" s="63">
        <v>79</v>
      </c>
      <c r="J17" s="59">
        <v>11</v>
      </c>
      <c r="K17" s="86">
        <v>19</v>
      </c>
      <c r="L17" s="62">
        <f t="shared" si="2"/>
        <v>30</v>
      </c>
    </row>
    <row r="18" spans="1:15" ht="14.4" thickTop="1" thickBot="1" x14ac:dyDescent="0.25">
      <c r="A18" s="68" t="s">
        <v>6</v>
      </c>
      <c r="B18" s="69">
        <f>SUM(B3:B17)</f>
        <v>59</v>
      </c>
      <c r="C18" s="70">
        <f>SUM(C3:C17)</f>
        <v>54</v>
      </c>
      <c r="D18" s="71">
        <f>SUM(B18:C18)</f>
        <v>113</v>
      </c>
      <c r="E18" s="58">
        <v>30</v>
      </c>
      <c r="F18" s="59">
        <v>4</v>
      </c>
      <c r="G18" s="86">
        <v>4</v>
      </c>
      <c r="H18" s="62">
        <f t="shared" si="1"/>
        <v>8</v>
      </c>
      <c r="I18" s="63">
        <v>80</v>
      </c>
      <c r="J18" s="59">
        <v>21</v>
      </c>
      <c r="K18" s="86">
        <v>17</v>
      </c>
      <c r="L18" s="62">
        <f t="shared" si="2"/>
        <v>38</v>
      </c>
    </row>
    <row r="19" spans="1:15" x14ac:dyDescent="0.2">
      <c r="E19" s="58">
        <v>31</v>
      </c>
      <c r="F19" s="59">
        <v>4</v>
      </c>
      <c r="G19" s="86">
        <v>3</v>
      </c>
      <c r="H19" s="62">
        <f t="shared" si="1"/>
        <v>7</v>
      </c>
      <c r="I19" s="63">
        <v>81</v>
      </c>
      <c r="J19" s="59">
        <v>10</v>
      </c>
      <c r="K19" s="86">
        <v>16</v>
      </c>
      <c r="L19" s="62">
        <f t="shared" si="2"/>
        <v>26</v>
      </c>
    </row>
    <row r="20" spans="1:15" x14ac:dyDescent="0.2">
      <c r="E20" s="58">
        <v>32</v>
      </c>
      <c r="F20" s="59">
        <v>4</v>
      </c>
      <c r="G20" s="86">
        <v>3</v>
      </c>
      <c r="H20" s="62">
        <f t="shared" si="1"/>
        <v>7</v>
      </c>
      <c r="I20" s="63">
        <v>82</v>
      </c>
      <c r="J20" s="59">
        <v>16</v>
      </c>
      <c r="K20" s="86">
        <v>14</v>
      </c>
      <c r="L20" s="62">
        <f t="shared" si="2"/>
        <v>30</v>
      </c>
      <c r="O20" s="50" t="s">
        <v>28</v>
      </c>
    </row>
    <row r="21" spans="1:15" x14ac:dyDescent="0.2">
      <c r="E21" s="58">
        <v>33</v>
      </c>
      <c r="F21" s="59">
        <v>3</v>
      </c>
      <c r="G21" s="86">
        <v>8</v>
      </c>
      <c r="H21" s="62">
        <f t="shared" si="1"/>
        <v>11</v>
      </c>
      <c r="I21" s="63">
        <v>83</v>
      </c>
      <c r="J21" s="59">
        <v>10</v>
      </c>
      <c r="K21" s="86">
        <v>6</v>
      </c>
      <c r="L21" s="62">
        <f t="shared" si="2"/>
        <v>16</v>
      </c>
    </row>
    <row r="22" spans="1:15" x14ac:dyDescent="0.2">
      <c r="E22" s="58">
        <v>34</v>
      </c>
      <c r="F22" s="59">
        <v>9</v>
      </c>
      <c r="G22" s="86">
        <v>7</v>
      </c>
      <c r="H22" s="62">
        <f t="shared" si="1"/>
        <v>16</v>
      </c>
      <c r="I22" s="63">
        <v>84</v>
      </c>
      <c r="J22" s="59">
        <v>12</v>
      </c>
      <c r="K22" s="86">
        <v>10</v>
      </c>
      <c r="L22" s="62">
        <f t="shared" si="2"/>
        <v>22</v>
      </c>
    </row>
    <row r="23" spans="1:15" x14ac:dyDescent="0.2">
      <c r="E23" s="58">
        <v>35</v>
      </c>
      <c r="F23" s="59">
        <v>10</v>
      </c>
      <c r="G23" s="86">
        <v>9</v>
      </c>
      <c r="H23" s="62">
        <f t="shared" si="1"/>
        <v>19</v>
      </c>
      <c r="I23" s="63">
        <v>85</v>
      </c>
      <c r="J23" s="59">
        <v>3</v>
      </c>
      <c r="K23" s="86">
        <v>6</v>
      </c>
      <c r="L23" s="62">
        <f t="shared" si="2"/>
        <v>9</v>
      </c>
    </row>
    <row r="24" spans="1:15" x14ac:dyDescent="0.2">
      <c r="E24" s="58">
        <v>36</v>
      </c>
      <c r="F24" s="59">
        <v>9</v>
      </c>
      <c r="G24" s="86">
        <v>4</v>
      </c>
      <c r="H24" s="62">
        <f t="shared" si="1"/>
        <v>13</v>
      </c>
      <c r="I24" s="63">
        <v>86</v>
      </c>
      <c r="J24" s="59">
        <v>8</v>
      </c>
      <c r="K24" s="86">
        <v>14</v>
      </c>
      <c r="L24" s="62">
        <f t="shared" si="2"/>
        <v>22</v>
      </c>
    </row>
    <row r="25" spans="1:15" x14ac:dyDescent="0.2">
      <c r="E25" s="58">
        <v>37</v>
      </c>
      <c r="F25" s="59">
        <v>10</v>
      </c>
      <c r="G25" s="86">
        <v>10</v>
      </c>
      <c r="H25" s="62">
        <f t="shared" si="1"/>
        <v>20</v>
      </c>
      <c r="I25" s="63">
        <v>87</v>
      </c>
      <c r="J25" s="59">
        <v>4</v>
      </c>
      <c r="K25" s="86">
        <v>6</v>
      </c>
      <c r="L25" s="62">
        <f t="shared" si="2"/>
        <v>10</v>
      </c>
    </row>
    <row r="26" spans="1:15" x14ac:dyDescent="0.2">
      <c r="E26" s="58">
        <v>38</v>
      </c>
      <c r="F26" s="59">
        <v>6</v>
      </c>
      <c r="G26" s="86">
        <v>5</v>
      </c>
      <c r="H26" s="62">
        <f t="shared" si="1"/>
        <v>11</v>
      </c>
      <c r="I26" s="63">
        <v>88</v>
      </c>
      <c r="J26" s="59">
        <v>2</v>
      </c>
      <c r="K26" s="86">
        <v>16</v>
      </c>
      <c r="L26" s="62">
        <f t="shared" si="2"/>
        <v>18</v>
      </c>
    </row>
    <row r="27" spans="1:15" x14ac:dyDescent="0.2">
      <c r="E27" s="58">
        <v>39</v>
      </c>
      <c r="F27" s="59">
        <v>6</v>
      </c>
      <c r="G27" s="86">
        <v>5</v>
      </c>
      <c r="H27" s="62">
        <f t="shared" si="1"/>
        <v>11</v>
      </c>
      <c r="I27" s="63">
        <v>89</v>
      </c>
      <c r="J27" s="59">
        <v>5</v>
      </c>
      <c r="K27" s="86">
        <v>4</v>
      </c>
      <c r="L27" s="62">
        <f t="shared" si="2"/>
        <v>9</v>
      </c>
    </row>
    <row r="28" spans="1:15" x14ac:dyDescent="0.2">
      <c r="E28" s="58">
        <v>40</v>
      </c>
      <c r="F28" s="59">
        <v>7</v>
      </c>
      <c r="G28" s="86">
        <v>4</v>
      </c>
      <c r="H28" s="62">
        <f t="shared" si="1"/>
        <v>11</v>
      </c>
      <c r="I28" s="63">
        <v>90</v>
      </c>
      <c r="J28" s="59">
        <v>3</v>
      </c>
      <c r="K28" s="86">
        <v>14</v>
      </c>
      <c r="L28" s="62">
        <f t="shared" si="2"/>
        <v>17</v>
      </c>
    </row>
    <row r="29" spans="1:15" x14ac:dyDescent="0.2">
      <c r="E29" s="58">
        <v>41</v>
      </c>
      <c r="F29" s="59">
        <v>5</v>
      </c>
      <c r="G29" s="86">
        <v>7</v>
      </c>
      <c r="H29" s="62">
        <f t="shared" si="1"/>
        <v>12</v>
      </c>
      <c r="I29" s="63">
        <v>91</v>
      </c>
      <c r="J29" s="59">
        <v>5</v>
      </c>
      <c r="K29" s="86">
        <v>6</v>
      </c>
      <c r="L29" s="62">
        <f t="shared" si="2"/>
        <v>11</v>
      </c>
    </row>
    <row r="30" spans="1:15" x14ac:dyDescent="0.2">
      <c r="E30" s="58">
        <v>42</v>
      </c>
      <c r="F30" s="59">
        <v>7</v>
      </c>
      <c r="G30" s="86">
        <v>10</v>
      </c>
      <c r="H30" s="62">
        <f t="shared" si="1"/>
        <v>17</v>
      </c>
      <c r="I30" s="63">
        <v>92</v>
      </c>
      <c r="J30" s="59">
        <v>0</v>
      </c>
      <c r="K30" s="86">
        <v>6</v>
      </c>
      <c r="L30" s="62">
        <f t="shared" si="2"/>
        <v>6</v>
      </c>
    </row>
    <row r="31" spans="1:15" x14ac:dyDescent="0.2">
      <c r="E31" s="58">
        <v>43</v>
      </c>
      <c r="F31" s="59">
        <v>19</v>
      </c>
      <c r="G31" s="86">
        <v>6</v>
      </c>
      <c r="H31" s="62">
        <f t="shared" si="1"/>
        <v>25</v>
      </c>
      <c r="I31" s="63">
        <v>93</v>
      </c>
      <c r="J31" s="59">
        <v>4</v>
      </c>
      <c r="K31" s="86">
        <v>4</v>
      </c>
      <c r="L31" s="62">
        <f t="shared" si="2"/>
        <v>8</v>
      </c>
    </row>
    <row r="32" spans="1:15" x14ac:dyDescent="0.2">
      <c r="E32" s="58">
        <v>44</v>
      </c>
      <c r="F32" s="59">
        <v>10</v>
      </c>
      <c r="G32" s="86">
        <v>8</v>
      </c>
      <c r="H32" s="62">
        <f t="shared" si="1"/>
        <v>18</v>
      </c>
      <c r="I32" s="63">
        <v>94</v>
      </c>
      <c r="J32" s="59">
        <v>1</v>
      </c>
      <c r="K32" s="86">
        <v>7</v>
      </c>
      <c r="L32" s="62">
        <f t="shared" si="2"/>
        <v>8</v>
      </c>
    </row>
    <row r="33" spans="5:12" x14ac:dyDescent="0.2">
      <c r="E33" s="58">
        <v>45</v>
      </c>
      <c r="F33" s="59">
        <v>12</v>
      </c>
      <c r="G33" s="86">
        <v>9</v>
      </c>
      <c r="H33" s="62">
        <f t="shared" si="1"/>
        <v>21</v>
      </c>
      <c r="I33" s="63">
        <v>95</v>
      </c>
      <c r="J33" s="59">
        <v>2</v>
      </c>
      <c r="K33" s="86">
        <v>3</v>
      </c>
      <c r="L33" s="62">
        <f t="shared" si="2"/>
        <v>5</v>
      </c>
    </row>
    <row r="34" spans="5:12" x14ac:dyDescent="0.2">
      <c r="E34" s="58">
        <v>46</v>
      </c>
      <c r="F34" s="59">
        <v>11</v>
      </c>
      <c r="G34" s="86">
        <v>5</v>
      </c>
      <c r="H34" s="62">
        <f t="shared" si="1"/>
        <v>16</v>
      </c>
      <c r="I34" s="63">
        <v>96</v>
      </c>
      <c r="J34" s="59">
        <v>0</v>
      </c>
      <c r="K34" s="86">
        <v>3</v>
      </c>
      <c r="L34" s="62">
        <f t="shared" si="2"/>
        <v>3</v>
      </c>
    </row>
    <row r="35" spans="5:12" x14ac:dyDescent="0.2">
      <c r="E35" s="58">
        <v>47</v>
      </c>
      <c r="F35" s="59">
        <v>15</v>
      </c>
      <c r="G35" s="86">
        <v>10</v>
      </c>
      <c r="H35" s="62">
        <f t="shared" si="1"/>
        <v>25</v>
      </c>
      <c r="I35" s="63">
        <v>97</v>
      </c>
      <c r="J35" s="59">
        <v>1</v>
      </c>
      <c r="K35" s="86">
        <v>4</v>
      </c>
      <c r="L35" s="62">
        <f t="shared" si="2"/>
        <v>5</v>
      </c>
    </row>
    <row r="36" spans="5:12" x14ac:dyDescent="0.2">
      <c r="E36" s="58">
        <v>48</v>
      </c>
      <c r="F36" s="59">
        <v>13</v>
      </c>
      <c r="G36" s="86">
        <v>16</v>
      </c>
      <c r="H36" s="62">
        <f t="shared" si="1"/>
        <v>29</v>
      </c>
      <c r="I36" s="63">
        <v>98</v>
      </c>
      <c r="J36" s="59">
        <v>0</v>
      </c>
      <c r="K36" s="86">
        <v>2</v>
      </c>
      <c r="L36" s="62">
        <f t="shared" si="2"/>
        <v>2</v>
      </c>
    </row>
    <row r="37" spans="5:12" x14ac:dyDescent="0.2">
      <c r="E37" s="58">
        <v>49</v>
      </c>
      <c r="F37" s="59">
        <v>8</v>
      </c>
      <c r="G37" s="86">
        <v>13</v>
      </c>
      <c r="H37" s="62">
        <f t="shared" si="1"/>
        <v>21</v>
      </c>
      <c r="I37" s="63">
        <v>99</v>
      </c>
      <c r="J37" s="59">
        <v>1</v>
      </c>
      <c r="K37" s="86">
        <v>2</v>
      </c>
      <c r="L37" s="62">
        <f t="shared" si="2"/>
        <v>3</v>
      </c>
    </row>
    <row r="38" spans="5:12" x14ac:dyDescent="0.2">
      <c r="E38" s="58">
        <v>50</v>
      </c>
      <c r="F38" s="59">
        <v>17</v>
      </c>
      <c r="G38" s="86">
        <v>16</v>
      </c>
      <c r="H38" s="62">
        <f t="shared" si="1"/>
        <v>33</v>
      </c>
      <c r="I38" s="63">
        <v>100</v>
      </c>
      <c r="J38" s="59">
        <v>0</v>
      </c>
      <c r="K38" s="86">
        <v>1</v>
      </c>
      <c r="L38" s="62">
        <f t="shared" si="2"/>
        <v>1</v>
      </c>
    </row>
    <row r="39" spans="5:12" x14ac:dyDescent="0.2">
      <c r="E39" s="58">
        <v>51</v>
      </c>
      <c r="F39" s="59">
        <v>13</v>
      </c>
      <c r="G39" s="86">
        <v>14</v>
      </c>
      <c r="H39" s="62">
        <f t="shared" si="1"/>
        <v>27</v>
      </c>
      <c r="I39" s="63">
        <v>101</v>
      </c>
      <c r="J39" s="59">
        <v>0</v>
      </c>
      <c r="K39" s="86">
        <v>1</v>
      </c>
      <c r="L39" s="62">
        <f t="shared" si="2"/>
        <v>1</v>
      </c>
    </row>
    <row r="40" spans="5:12" x14ac:dyDescent="0.2">
      <c r="E40" s="58">
        <v>52</v>
      </c>
      <c r="F40" s="59">
        <v>12</v>
      </c>
      <c r="G40" s="86">
        <v>12</v>
      </c>
      <c r="H40" s="62">
        <f t="shared" si="1"/>
        <v>24</v>
      </c>
      <c r="I40" s="63">
        <v>102</v>
      </c>
      <c r="J40" s="59">
        <v>0</v>
      </c>
      <c r="K40" s="86">
        <v>0</v>
      </c>
      <c r="L40" s="62">
        <f t="shared" si="2"/>
        <v>0</v>
      </c>
    </row>
    <row r="41" spans="5:12" x14ac:dyDescent="0.2">
      <c r="E41" s="58">
        <v>53</v>
      </c>
      <c r="F41" s="59">
        <v>13</v>
      </c>
      <c r="G41" s="86">
        <v>12</v>
      </c>
      <c r="H41" s="62">
        <f t="shared" si="1"/>
        <v>25</v>
      </c>
      <c r="I41" s="63">
        <v>103</v>
      </c>
      <c r="J41" s="59">
        <v>0</v>
      </c>
      <c r="K41" s="86">
        <v>0</v>
      </c>
      <c r="L41" s="62">
        <f t="shared" si="2"/>
        <v>0</v>
      </c>
    </row>
    <row r="42" spans="5:12" x14ac:dyDescent="0.2">
      <c r="E42" s="58">
        <v>54</v>
      </c>
      <c r="F42" s="59">
        <v>14</v>
      </c>
      <c r="G42" s="86">
        <v>14</v>
      </c>
      <c r="H42" s="62">
        <f t="shared" si="1"/>
        <v>28</v>
      </c>
      <c r="I42" s="63">
        <v>104</v>
      </c>
      <c r="J42" s="59">
        <v>0</v>
      </c>
      <c r="K42" s="86">
        <v>0</v>
      </c>
      <c r="L42" s="62">
        <f t="shared" si="2"/>
        <v>0</v>
      </c>
    </row>
    <row r="43" spans="5:12" x14ac:dyDescent="0.2">
      <c r="E43" s="58">
        <v>55</v>
      </c>
      <c r="F43" s="59">
        <v>19</v>
      </c>
      <c r="G43" s="86">
        <v>12</v>
      </c>
      <c r="H43" s="62">
        <f t="shared" si="1"/>
        <v>31</v>
      </c>
      <c r="I43" s="63">
        <v>105</v>
      </c>
      <c r="J43" s="59">
        <v>0</v>
      </c>
      <c r="K43" s="86">
        <v>0</v>
      </c>
      <c r="L43" s="62">
        <f t="shared" si="2"/>
        <v>0</v>
      </c>
    </row>
    <row r="44" spans="5:12" x14ac:dyDescent="0.2">
      <c r="E44" s="58">
        <v>56</v>
      </c>
      <c r="F44" s="59">
        <v>7</v>
      </c>
      <c r="G44" s="86">
        <v>13</v>
      </c>
      <c r="H44" s="62">
        <f t="shared" si="1"/>
        <v>20</v>
      </c>
      <c r="I44" s="63">
        <v>106</v>
      </c>
      <c r="J44" s="59">
        <v>0</v>
      </c>
      <c r="K44" s="86">
        <v>0</v>
      </c>
      <c r="L44" s="62">
        <f t="shared" si="2"/>
        <v>0</v>
      </c>
    </row>
    <row r="45" spans="5:12" x14ac:dyDescent="0.2">
      <c r="E45" s="58">
        <v>57</v>
      </c>
      <c r="F45" s="59">
        <v>13</v>
      </c>
      <c r="G45" s="86">
        <v>19</v>
      </c>
      <c r="H45" s="62">
        <f t="shared" si="1"/>
        <v>32</v>
      </c>
      <c r="I45" s="63">
        <v>107</v>
      </c>
      <c r="J45" s="59">
        <v>0</v>
      </c>
      <c r="K45" s="86">
        <v>0</v>
      </c>
      <c r="L45" s="62">
        <f t="shared" si="2"/>
        <v>0</v>
      </c>
    </row>
    <row r="46" spans="5:12" ht="13.8" thickBot="1" x14ac:dyDescent="0.25">
      <c r="E46" s="58">
        <v>58</v>
      </c>
      <c r="F46" s="59">
        <v>8</v>
      </c>
      <c r="G46" s="86">
        <v>10</v>
      </c>
      <c r="H46" s="62">
        <f t="shared" si="1"/>
        <v>18</v>
      </c>
      <c r="I46" s="64">
        <v>108</v>
      </c>
      <c r="J46" s="125">
        <v>0</v>
      </c>
      <c r="K46" s="126">
        <v>0</v>
      </c>
      <c r="L46" s="67">
        <f t="shared" si="2"/>
        <v>0</v>
      </c>
    </row>
    <row r="47" spans="5:12" ht="14.4" thickTop="1" thickBot="1" x14ac:dyDescent="0.25">
      <c r="E47" s="58">
        <v>59</v>
      </c>
      <c r="F47" s="59">
        <v>16</v>
      </c>
      <c r="G47" s="86">
        <v>14</v>
      </c>
      <c r="H47" s="62">
        <f t="shared" si="1"/>
        <v>30</v>
      </c>
      <c r="I47" s="74" t="s">
        <v>6</v>
      </c>
      <c r="J47" s="71">
        <f>SUM(J3:J46)</f>
        <v>399</v>
      </c>
      <c r="K47" s="75">
        <f>SUM(K3:K46)</f>
        <v>457</v>
      </c>
      <c r="L47" s="76">
        <f>SUM(J47:K47)</f>
        <v>856</v>
      </c>
    </row>
    <row r="48" spans="5:12" x14ac:dyDescent="0.2">
      <c r="E48" s="58">
        <v>60</v>
      </c>
      <c r="F48" s="59">
        <v>17</v>
      </c>
      <c r="G48" s="86">
        <v>11</v>
      </c>
      <c r="H48" s="62">
        <f t="shared" si="1"/>
        <v>28</v>
      </c>
    </row>
    <row r="49" spans="5:12" ht="13.8" thickBot="1" x14ac:dyDescent="0.25">
      <c r="E49" s="58">
        <v>61</v>
      </c>
      <c r="F49" s="59">
        <v>13</v>
      </c>
      <c r="G49" s="86">
        <v>8</v>
      </c>
      <c r="H49" s="62">
        <f t="shared" si="1"/>
        <v>21</v>
      </c>
      <c r="J49" s="36" t="s">
        <v>16</v>
      </c>
    </row>
    <row r="50" spans="5:12" x14ac:dyDescent="0.2">
      <c r="E50" s="58">
        <v>62</v>
      </c>
      <c r="F50" s="59">
        <v>15</v>
      </c>
      <c r="G50" s="86">
        <v>18</v>
      </c>
      <c r="H50" s="62">
        <f t="shared" si="1"/>
        <v>33</v>
      </c>
      <c r="J50" s="77" t="s">
        <v>0</v>
      </c>
      <c r="K50" s="78" t="s">
        <v>1</v>
      </c>
      <c r="L50" s="79" t="s">
        <v>2</v>
      </c>
    </row>
    <row r="51" spans="5:12" ht="13.8" thickBot="1" x14ac:dyDescent="0.25">
      <c r="E51" s="58">
        <v>63</v>
      </c>
      <c r="F51" s="59">
        <v>16</v>
      </c>
      <c r="G51" s="86">
        <v>13</v>
      </c>
      <c r="H51" s="62">
        <f t="shared" si="1"/>
        <v>29</v>
      </c>
      <c r="J51" s="80">
        <f>SUM(B18,F53,J47)</f>
        <v>947</v>
      </c>
      <c r="K51" s="81">
        <f>SUM(C18,G53,K47)</f>
        <v>940</v>
      </c>
      <c r="L51" s="82">
        <f>SUM(J51:K51)</f>
        <v>1887</v>
      </c>
    </row>
    <row r="52" spans="5:12" ht="13.8" thickBot="1" x14ac:dyDescent="0.25">
      <c r="E52" s="64">
        <v>64</v>
      </c>
      <c r="F52" s="65">
        <v>14</v>
      </c>
      <c r="G52" s="88">
        <v>20</v>
      </c>
      <c r="H52" s="67">
        <f t="shared" si="1"/>
        <v>34</v>
      </c>
    </row>
    <row r="53" spans="5:12" ht="14.4" thickTop="1" thickBot="1" x14ac:dyDescent="0.25">
      <c r="E53" s="68" t="s">
        <v>6</v>
      </c>
      <c r="F53" s="71">
        <f>SUM(F3:F52)</f>
        <v>489</v>
      </c>
      <c r="G53" s="75">
        <f>SUM(G3:G52)</f>
        <v>429</v>
      </c>
      <c r="H53" s="76">
        <f>SUM(F53:G53)</f>
        <v>918</v>
      </c>
    </row>
  </sheetData>
  <sheetProtection password="CA5C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A19" sqref="A19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.21875" style="36" bestFit="1" customWidth="1"/>
    <col min="9" max="9" width="7.109375" style="36" customWidth="1"/>
    <col min="10" max="11" width="7.21875" style="36" customWidth="1"/>
    <col min="12" max="12" width="9.109375" style="36" bestFit="1" customWidth="1"/>
    <col min="13" max="13" width="0.88671875" style="50" customWidth="1"/>
    <col min="14" max="16384" width="9" style="50"/>
  </cols>
  <sheetData>
    <row r="1" spans="1:15" ht="13.8" thickBot="1" x14ac:dyDescent="0.25">
      <c r="A1" s="49" t="s">
        <v>7</v>
      </c>
      <c r="I1" s="128" t="s">
        <v>30</v>
      </c>
      <c r="J1" s="128"/>
      <c r="K1" s="128"/>
      <c r="L1" s="128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51" t="s">
        <v>25</v>
      </c>
      <c r="B3" s="52">
        <v>48</v>
      </c>
      <c r="C3" s="53">
        <v>53</v>
      </c>
      <c r="D3" s="54">
        <f>SUM(B3:C3)</f>
        <v>101</v>
      </c>
      <c r="E3" s="55">
        <v>15</v>
      </c>
      <c r="F3" s="52">
        <v>107</v>
      </c>
      <c r="G3" s="53">
        <v>103</v>
      </c>
      <c r="H3" s="56">
        <f>SUM(F3:G3)</f>
        <v>210</v>
      </c>
      <c r="I3" s="57">
        <v>65</v>
      </c>
      <c r="J3" s="52">
        <v>131</v>
      </c>
      <c r="K3" s="53">
        <v>141</v>
      </c>
      <c r="L3" s="56">
        <f>SUM(J3:K3)</f>
        <v>272</v>
      </c>
    </row>
    <row r="4" spans="1:15" x14ac:dyDescent="0.2">
      <c r="A4" s="58">
        <v>1</v>
      </c>
      <c r="B4" s="59">
        <v>58</v>
      </c>
      <c r="C4" s="60">
        <v>59</v>
      </c>
      <c r="D4" s="61">
        <f t="shared" ref="D4:D17" si="0">SUM(B4:C4)</f>
        <v>117</v>
      </c>
      <c r="E4" s="58">
        <v>16</v>
      </c>
      <c r="F4" s="59">
        <v>102</v>
      </c>
      <c r="G4" s="60">
        <v>81</v>
      </c>
      <c r="H4" s="62">
        <f t="shared" ref="H4:H52" si="1">SUM(F4:G4)</f>
        <v>183</v>
      </c>
      <c r="I4" s="63">
        <v>66</v>
      </c>
      <c r="J4" s="59">
        <v>130</v>
      </c>
      <c r="K4" s="60">
        <v>118</v>
      </c>
      <c r="L4" s="62">
        <f t="shared" ref="L4:L46" si="2">SUM(J4:K4)</f>
        <v>248</v>
      </c>
    </row>
    <row r="5" spans="1:15" x14ac:dyDescent="0.2">
      <c r="A5" s="58">
        <v>2</v>
      </c>
      <c r="B5" s="59">
        <v>61</v>
      </c>
      <c r="C5" s="60">
        <v>62</v>
      </c>
      <c r="D5" s="61">
        <f t="shared" si="0"/>
        <v>123</v>
      </c>
      <c r="E5" s="58">
        <v>17</v>
      </c>
      <c r="F5" s="59">
        <v>85</v>
      </c>
      <c r="G5" s="60">
        <v>90</v>
      </c>
      <c r="H5" s="62">
        <f t="shared" si="1"/>
        <v>175</v>
      </c>
      <c r="I5" s="63">
        <v>67</v>
      </c>
      <c r="J5" s="59">
        <v>131</v>
      </c>
      <c r="K5" s="60">
        <v>132</v>
      </c>
      <c r="L5" s="62">
        <f t="shared" si="2"/>
        <v>263</v>
      </c>
    </row>
    <row r="6" spans="1:15" x14ac:dyDescent="0.2">
      <c r="A6" s="58">
        <v>3</v>
      </c>
      <c r="B6" s="59">
        <v>70</v>
      </c>
      <c r="C6" s="60">
        <v>35</v>
      </c>
      <c r="D6" s="61">
        <f t="shared" si="0"/>
        <v>105</v>
      </c>
      <c r="E6" s="58">
        <v>18</v>
      </c>
      <c r="F6" s="59">
        <v>83</v>
      </c>
      <c r="G6" s="60">
        <v>84</v>
      </c>
      <c r="H6" s="62">
        <f t="shared" si="1"/>
        <v>167</v>
      </c>
      <c r="I6" s="63">
        <v>68</v>
      </c>
      <c r="J6" s="59">
        <v>136</v>
      </c>
      <c r="K6" s="60">
        <v>144</v>
      </c>
      <c r="L6" s="62">
        <f t="shared" si="2"/>
        <v>280</v>
      </c>
    </row>
    <row r="7" spans="1:15" x14ac:dyDescent="0.2">
      <c r="A7" s="58">
        <v>4</v>
      </c>
      <c r="B7" s="59">
        <v>68</v>
      </c>
      <c r="C7" s="60">
        <v>66</v>
      </c>
      <c r="D7" s="61">
        <f t="shared" si="0"/>
        <v>134</v>
      </c>
      <c r="E7" s="58">
        <v>19</v>
      </c>
      <c r="F7" s="59">
        <v>73</v>
      </c>
      <c r="G7" s="60">
        <v>88</v>
      </c>
      <c r="H7" s="62">
        <f t="shared" si="1"/>
        <v>161</v>
      </c>
      <c r="I7" s="63">
        <v>69</v>
      </c>
      <c r="J7" s="59">
        <v>125</v>
      </c>
      <c r="K7" s="60">
        <v>141</v>
      </c>
      <c r="L7" s="62">
        <f t="shared" si="2"/>
        <v>266</v>
      </c>
    </row>
    <row r="8" spans="1:15" x14ac:dyDescent="0.2">
      <c r="A8" s="58">
        <v>5</v>
      </c>
      <c r="B8" s="59">
        <v>74</v>
      </c>
      <c r="C8" s="60">
        <v>66</v>
      </c>
      <c r="D8" s="61">
        <f t="shared" si="0"/>
        <v>140</v>
      </c>
      <c r="E8" s="58">
        <v>20</v>
      </c>
      <c r="F8" s="59">
        <v>83</v>
      </c>
      <c r="G8" s="60">
        <v>103</v>
      </c>
      <c r="H8" s="62">
        <f t="shared" si="1"/>
        <v>186</v>
      </c>
      <c r="I8" s="63">
        <v>70</v>
      </c>
      <c r="J8" s="59">
        <v>136</v>
      </c>
      <c r="K8" s="60">
        <v>154</v>
      </c>
      <c r="L8" s="62">
        <f t="shared" si="2"/>
        <v>290</v>
      </c>
    </row>
    <row r="9" spans="1:15" x14ac:dyDescent="0.2">
      <c r="A9" s="58">
        <v>6</v>
      </c>
      <c r="B9" s="59">
        <v>75</v>
      </c>
      <c r="C9" s="60">
        <v>76</v>
      </c>
      <c r="D9" s="61">
        <f t="shared" si="0"/>
        <v>151</v>
      </c>
      <c r="E9" s="58">
        <v>21</v>
      </c>
      <c r="F9" s="59">
        <v>110</v>
      </c>
      <c r="G9" s="60">
        <v>109</v>
      </c>
      <c r="H9" s="62">
        <f t="shared" si="1"/>
        <v>219</v>
      </c>
      <c r="I9" s="63">
        <v>71</v>
      </c>
      <c r="J9" s="59">
        <v>145</v>
      </c>
      <c r="K9" s="60">
        <v>171</v>
      </c>
      <c r="L9" s="62">
        <f t="shared" si="2"/>
        <v>316</v>
      </c>
    </row>
    <row r="10" spans="1:15" x14ac:dyDescent="0.2">
      <c r="A10" s="58">
        <v>7</v>
      </c>
      <c r="B10" s="59">
        <v>78</v>
      </c>
      <c r="C10" s="60">
        <v>80</v>
      </c>
      <c r="D10" s="61">
        <f t="shared" si="0"/>
        <v>158</v>
      </c>
      <c r="E10" s="58">
        <v>22</v>
      </c>
      <c r="F10" s="59">
        <v>120</v>
      </c>
      <c r="G10" s="60">
        <v>87</v>
      </c>
      <c r="H10" s="62">
        <f t="shared" si="1"/>
        <v>207</v>
      </c>
      <c r="I10" s="63">
        <v>72</v>
      </c>
      <c r="J10" s="59">
        <v>161</v>
      </c>
      <c r="K10" s="60">
        <v>169</v>
      </c>
      <c r="L10" s="62">
        <f t="shared" si="2"/>
        <v>330</v>
      </c>
    </row>
    <row r="11" spans="1:15" x14ac:dyDescent="0.2">
      <c r="A11" s="58">
        <v>8</v>
      </c>
      <c r="B11" s="59">
        <v>82</v>
      </c>
      <c r="C11" s="60">
        <v>76</v>
      </c>
      <c r="D11" s="61">
        <f t="shared" si="0"/>
        <v>158</v>
      </c>
      <c r="E11" s="58">
        <v>23</v>
      </c>
      <c r="F11" s="59">
        <v>99</v>
      </c>
      <c r="G11" s="60">
        <v>110</v>
      </c>
      <c r="H11" s="62">
        <f t="shared" si="1"/>
        <v>209</v>
      </c>
      <c r="I11" s="63">
        <v>73</v>
      </c>
      <c r="J11" s="59">
        <v>207</v>
      </c>
      <c r="K11" s="60">
        <v>181</v>
      </c>
      <c r="L11" s="62">
        <f t="shared" si="2"/>
        <v>388</v>
      </c>
    </row>
    <row r="12" spans="1:15" x14ac:dyDescent="0.2">
      <c r="A12" s="58">
        <v>9</v>
      </c>
      <c r="B12" s="59">
        <v>87</v>
      </c>
      <c r="C12" s="60">
        <v>72</v>
      </c>
      <c r="D12" s="61">
        <f t="shared" si="0"/>
        <v>159</v>
      </c>
      <c r="E12" s="58">
        <v>24</v>
      </c>
      <c r="F12" s="59">
        <v>129</v>
      </c>
      <c r="G12" s="60">
        <v>80</v>
      </c>
      <c r="H12" s="62">
        <f t="shared" si="1"/>
        <v>209</v>
      </c>
      <c r="I12" s="63">
        <v>74</v>
      </c>
      <c r="J12" s="59">
        <v>161</v>
      </c>
      <c r="K12" s="60">
        <v>185</v>
      </c>
      <c r="L12" s="62">
        <f t="shared" si="2"/>
        <v>346</v>
      </c>
    </row>
    <row r="13" spans="1:15" x14ac:dyDescent="0.2">
      <c r="A13" s="58">
        <v>10</v>
      </c>
      <c r="B13" s="59">
        <v>91</v>
      </c>
      <c r="C13" s="60">
        <v>91</v>
      </c>
      <c r="D13" s="61">
        <f t="shared" si="0"/>
        <v>182</v>
      </c>
      <c r="E13" s="58">
        <v>25</v>
      </c>
      <c r="F13" s="59">
        <v>112</v>
      </c>
      <c r="G13" s="60">
        <v>89</v>
      </c>
      <c r="H13" s="62">
        <f t="shared" si="1"/>
        <v>201</v>
      </c>
      <c r="I13" s="63">
        <v>75</v>
      </c>
      <c r="J13" s="59">
        <v>186</v>
      </c>
      <c r="K13" s="60">
        <v>174</v>
      </c>
      <c r="L13" s="62">
        <f t="shared" si="2"/>
        <v>360</v>
      </c>
      <c r="O13" s="50" t="s">
        <v>27</v>
      </c>
    </row>
    <row r="14" spans="1:15" x14ac:dyDescent="0.2">
      <c r="A14" s="58">
        <v>11</v>
      </c>
      <c r="B14" s="59">
        <v>90</v>
      </c>
      <c r="C14" s="60">
        <v>91</v>
      </c>
      <c r="D14" s="61">
        <f t="shared" si="0"/>
        <v>181</v>
      </c>
      <c r="E14" s="58">
        <v>26</v>
      </c>
      <c r="F14" s="59">
        <v>125</v>
      </c>
      <c r="G14" s="60">
        <v>96</v>
      </c>
      <c r="H14" s="62">
        <f t="shared" si="1"/>
        <v>221</v>
      </c>
      <c r="I14" s="63">
        <v>76</v>
      </c>
      <c r="J14" s="59">
        <v>114</v>
      </c>
      <c r="K14" s="60">
        <v>152</v>
      </c>
      <c r="L14" s="62">
        <f t="shared" si="2"/>
        <v>266</v>
      </c>
    </row>
    <row r="15" spans="1:15" x14ac:dyDescent="0.2">
      <c r="A15" s="58">
        <v>12</v>
      </c>
      <c r="B15" s="59">
        <v>104</v>
      </c>
      <c r="C15" s="60">
        <v>80</v>
      </c>
      <c r="D15" s="61">
        <f t="shared" si="0"/>
        <v>184</v>
      </c>
      <c r="E15" s="58">
        <v>27</v>
      </c>
      <c r="F15" s="59">
        <v>98</v>
      </c>
      <c r="G15" s="60">
        <v>95</v>
      </c>
      <c r="H15" s="62">
        <f t="shared" si="1"/>
        <v>193</v>
      </c>
      <c r="I15" s="63">
        <v>77</v>
      </c>
      <c r="J15" s="59">
        <v>100</v>
      </c>
      <c r="K15" s="60">
        <v>87</v>
      </c>
      <c r="L15" s="62">
        <f t="shared" si="2"/>
        <v>187</v>
      </c>
    </row>
    <row r="16" spans="1:15" x14ac:dyDescent="0.2">
      <c r="A16" s="58">
        <v>13</v>
      </c>
      <c r="B16" s="59">
        <v>96</v>
      </c>
      <c r="C16" s="60">
        <v>95</v>
      </c>
      <c r="D16" s="61">
        <f t="shared" si="0"/>
        <v>191</v>
      </c>
      <c r="E16" s="58">
        <v>28</v>
      </c>
      <c r="F16" s="59">
        <v>108</v>
      </c>
      <c r="G16" s="60">
        <v>100</v>
      </c>
      <c r="H16" s="62">
        <f t="shared" si="1"/>
        <v>208</v>
      </c>
      <c r="I16" s="63">
        <v>78</v>
      </c>
      <c r="J16" s="59">
        <v>106</v>
      </c>
      <c r="K16" s="60">
        <v>130</v>
      </c>
      <c r="L16" s="62">
        <f t="shared" si="2"/>
        <v>236</v>
      </c>
    </row>
    <row r="17" spans="1:12" ht="13.8" thickBot="1" x14ac:dyDescent="0.25">
      <c r="A17" s="64">
        <v>14</v>
      </c>
      <c r="B17" s="65">
        <v>105</v>
      </c>
      <c r="C17" s="66">
        <v>95</v>
      </c>
      <c r="D17" s="67">
        <f t="shared" si="0"/>
        <v>200</v>
      </c>
      <c r="E17" s="58">
        <v>29</v>
      </c>
      <c r="F17" s="59">
        <v>88</v>
      </c>
      <c r="G17" s="60">
        <v>98</v>
      </c>
      <c r="H17" s="62">
        <f t="shared" si="1"/>
        <v>186</v>
      </c>
      <c r="I17" s="63">
        <v>79</v>
      </c>
      <c r="J17" s="59">
        <v>107</v>
      </c>
      <c r="K17" s="60">
        <v>142</v>
      </c>
      <c r="L17" s="62">
        <f t="shared" si="2"/>
        <v>249</v>
      </c>
    </row>
    <row r="18" spans="1:12" ht="14.4" thickTop="1" thickBot="1" x14ac:dyDescent="0.25">
      <c r="A18" s="68" t="s">
        <v>6</v>
      </c>
      <c r="B18" s="69">
        <f>SUM(B3:B17)</f>
        <v>1187</v>
      </c>
      <c r="C18" s="70">
        <f>SUM(C3:C17)</f>
        <v>1097</v>
      </c>
      <c r="D18" s="71">
        <f>SUM(B18:C18)</f>
        <v>2284</v>
      </c>
      <c r="E18" s="58">
        <v>30</v>
      </c>
      <c r="F18" s="59">
        <v>101</v>
      </c>
      <c r="G18" s="60">
        <v>88</v>
      </c>
      <c r="H18" s="62">
        <f t="shared" si="1"/>
        <v>189</v>
      </c>
      <c r="I18" s="63">
        <v>80</v>
      </c>
      <c r="J18" s="59">
        <v>93</v>
      </c>
      <c r="K18" s="60">
        <v>117</v>
      </c>
      <c r="L18" s="62">
        <f>SUM(J18:K18)</f>
        <v>210</v>
      </c>
    </row>
    <row r="19" spans="1:12" x14ac:dyDescent="0.2">
      <c r="E19" s="58">
        <v>31</v>
      </c>
      <c r="F19" s="59">
        <v>102</v>
      </c>
      <c r="G19" s="60">
        <v>96</v>
      </c>
      <c r="H19" s="62">
        <f t="shared" si="1"/>
        <v>198</v>
      </c>
      <c r="I19" s="63">
        <v>81</v>
      </c>
      <c r="J19" s="59">
        <v>96</v>
      </c>
      <c r="K19" s="60">
        <v>141</v>
      </c>
      <c r="L19" s="62">
        <f>SUM(J19:K19)</f>
        <v>237</v>
      </c>
    </row>
    <row r="20" spans="1:12" x14ac:dyDescent="0.2">
      <c r="E20" s="58">
        <v>32</v>
      </c>
      <c r="F20" s="59">
        <v>87</v>
      </c>
      <c r="G20" s="60">
        <v>97</v>
      </c>
      <c r="H20" s="62">
        <f t="shared" si="1"/>
        <v>184</v>
      </c>
      <c r="I20" s="63">
        <v>82</v>
      </c>
      <c r="J20" s="59">
        <v>80</v>
      </c>
      <c r="K20" s="60">
        <v>107</v>
      </c>
      <c r="L20" s="62">
        <f t="shared" si="2"/>
        <v>187</v>
      </c>
    </row>
    <row r="21" spans="1:12" x14ac:dyDescent="0.2">
      <c r="E21" s="58">
        <v>33</v>
      </c>
      <c r="F21" s="59">
        <v>109</v>
      </c>
      <c r="G21" s="60">
        <v>77</v>
      </c>
      <c r="H21" s="62">
        <f t="shared" si="1"/>
        <v>186</v>
      </c>
      <c r="I21" s="63">
        <v>83</v>
      </c>
      <c r="J21" s="59">
        <v>80</v>
      </c>
      <c r="K21" s="60">
        <v>100</v>
      </c>
      <c r="L21" s="62">
        <f t="shared" si="2"/>
        <v>180</v>
      </c>
    </row>
    <row r="22" spans="1:12" x14ac:dyDescent="0.2">
      <c r="E22" s="58">
        <v>34</v>
      </c>
      <c r="F22" s="59">
        <v>121</v>
      </c>
      <c r="G22" s="60">
        <v>108</v>
      </c>
      <c r="H22" s="62">
        <f t="shared" si="1"/>
        <v>229</v>
      </c>
      <c r="I22" s="63">
        <v>84</v>
      </c>
      <c r="J22" s="59">
        <v>65</v>
      </c>
      <c r="K22" s="60">
        <v>93</v>
      </c>
      <c r="L22" s="62">
        <f t="shared" si="2"/>
        <v>158</v>
      </c>
    </row>
    <row r="23" spans="1:12" x14ac:dyDescent="0.2">
      <c r="E23" s="58">
        <v>35</v>
      </c>
      <c r="F23" s="59">
        <v>116</v>
      </c>
      <c r="G23" s="60">
        <v>78</v>
      </c>
      <c r="H23" s="62">
        <f t="shared" si="1"/>
        <v>194</v>
      </c>
      <c r="I23" s="63">
        <v>85</v>
      </c>
      <c r="J23" s="59">
        <v>53</v>
      </c>
      <c r="K23" s="60">
        <v>107</v>
      </c>
      <c r="L23" s="62">
        <f t="shared" si="2"/>
        <v>160</v>
      </c>
    </row>
    <row r="24" spans="1:12" x14ac:dyDescent="0.2">
      <c r="E24" s="58">
        <v>36</v>
      </c>
      <c r="F24" s="59">
        <v>107</v>
      </c>
      <c r="G24" s="60">
        <v>81</v>
      </c>
      <c r="H24" s="62">
        <f t="shared" si="1"/>
        <v>188</v>
      </c>
      <c r="I24" s="63">
        <v>86</v>
      </c>
      <c r="J24" s="59">
        <v>53</v>
      </c>
      <c r="K24" s="60">
        <v>94</v>
      </c>
      <c r="L24" s="62">
        <f t="shared" si="2"/>
        <v>147</v>
      </c>
    </row>
    <row r="25" spans="1:12" x14ac:dyDescent="0.2">
      <c r="E25" s="58">
        <v>37</v>
      </c>
      <c r="F25" s="59">
        <v>118</v>
      </c>
      <c r="G25" s="60">
        <v>84</v>
      </c>
      <c r="H25" s="62">
        <f t="shared" si="1"/>
        <v>202</v>
      </c>
      <c r="I25" s="63">
        <v>87</v>
      </c>
      <c r="J25" s="59">
        <v>47</v>
      </c>
      <c r="K25" s="60">
        <v>85</v>
      </c>
      <c r="L25" s="62">
        <f t="shared" si="2"/>
        <v>132</v>
      </c>
    </row>
    <row r="26" spans="1:12" x14ac:dyDescent="0.2">
      <c r="E26" s="58">
        <v>38</v>
      </c>
      <c r="F26" s="59">
        <v>117</v>
      </c>
      <c r="G26" s="60">
        <v>92</v>
      </c>
      <c r="H26" s="62">
        <f t="shared" si="1"/>
        <v>209</v>
      </c>
      <c r="I26" s="63">
        <v>88</v>
      </c>
      <c r="J26" s="59">
        <v>47</v>
      </c>
      <c r="K26" s="60">
        <v>73</v>
      </c>
      <c r="L26" s="62">
        <f t="shared" si="2"/>
        <v>120</v>
      </c>
    </row>
    <row r="27" spans="1:12" x14ac:dyDescent="0.2">
      <c r="E27" s="58">
        <v>39</v>
      </c>
      <c r="F27" s="59">
        <v>126</v>
      </c>
      <c r="G27" s="60">
        <v>119</v>
      </c>
      <c r="H27" s="62">
        <f t="shared" si="1"/>
        <v>245</v>
      </c>
      <c r="I27" s="63">
        <v>89</v>
      </c>
      <c r="J27" s="59">
        <v>38</v>
      </c>
      <c r="K27" s="60">
        <v>66</v>
      </c>
      <c r="L27" s="62">
        <f t="shared" si="2"/>
        <v>104</v>
      </c>
    </row>
    <row r="28" spans="1:12" x14ac:dyDescent="0.2">
      <c r="E28" s="58">
        <v>40</v>
      </c>
      <c r="F28" s="59">
        <v>130</v>
      </c>
      <c r="G28" s="60">
        <v>125</v>
      </c>
      <c r="H28" s="62">
        <f t="shared" si="1"/>
        <v>255</v>
      </c>
      <c r="I28" s="63">
        <v>90</v>
      </c>
      <c r="J28" s="59">
        <v>25</v>
      </c>
      <c r="K28" s="60">
        <v>59</v>
      </c>
      <c r="L28" s="62">
        <f t="shared" si="2"/>
        <v>84</v>
      </c>
    </row>
    <row r="29" spans="1:12" x14ac:dyDescent="0.2">
      <c r="E29" s="58">
        <v>41</v>
      </c>
      <c r="F29" s="59">
        <v>133</v>
      </c>
      <c r="G29" s="60">
        <v>140</v>
      </c>
      <c r="H29" s="62">
        <f t="shared" si="1"/>
        <v>273</v>
      </c>
      <c r="I29" s="63">
        <v>91</v>
      </c>
      <c r="J29" s="59">
        <v>27</v>
      </c>
      <c r="K29" s="60">
        <v>38</v>
      </c>
      <c r="L29" s="62">
        <f t="shared" si="2"/>
        <v>65</v>
      </c>
    </row>
    <row r="30" spans="1:12" x14ac:dyDescent="0.2">
      <c r="E30" s="58">
        <v>42</v>
      </c>
      <c r="F30" s="59">
        <v>117</v>
      </c>
      <c r="G30" s="60">
        <v>117</v>
      </c>
      <c r="H30" s="62">
        <f t="shared" si="1"/>
        <v>234</v>
      </c>
      <c r="I30" s="63">
        <v>92</v>
      </c>
      <c r="J30" s="59">
        <v>21</v>
      </c>
      <c r="K30" s="60">
        <v>48</v>
      </c>
      <c r="L30" s="62">
        <f t="shared" si="2"/>
        <v>69</v>
      </c>
    </row>
    <row r="31" spans="1:12" x14ac:dyDescent="0.2">
      <c r="E31" s="58">
        <v>43</v>
      </c>
      <c r="F31" s="59">
        <v>147</v>
      </c>
      <c r="G31" s="60">
        <v>143</v>
      </c>
      <c r="H31" s="62">
        <f t="shared" si="1"/>
        <v>290</v>
      </c>
      <c r="I31" s="63">
        <v>93</v>
      </c>
      <c r="J31" s="59">
        <v>10</v>
      </c>
      <c r="K31" s="60">
        <v>32</v>
      </c>
      <c r="L31" s="62">
        <f t="shared" si="2"/>
        <v>42</v>
      </c>
    </row>
    <row r="32" spans="1:12" x14ac:dyDescent="0.2">
      <c r="E32" s="58">
        <v>44</v>
      </c>
      <c r="F32" s="59">
        <v>168</v>
      </c>
      <c r="G32" s="60">
        <v>130</v>
      </c>
      <c r="H32" s="62">
        <f t="shared" si="1"/>
        <v>298</v>
      </c>
      <c r="I32" s="63">
        <v>94</v>
      </c>
      <c r="J32" s="59">
        <v>6</v>
      </c>
      <c r="K32" s="60">
        <v>35</v>
      </c>
      <c r="L32" s="62">
        <f t="shared" si="2"/>
        <v>41</v>
      </c>
    </row>
    <row r="33" spans="5:12" x14ac:dyDescent="0.2">
      <c r="E33" s="58">
        <v>45</v>
      </c>
      <c r="F33" s="59">
        <v>169</v>
      </c>
      <c r="G33" s="60">
        <v>130</v>
      </c>
      <c r="H33" s="62">
        <f t="shared" si="1"/>
        <v>299</v>
      </c>
      <c r="I33" s="63">
        <v>95</v>
      </c>
      <c r="J33" s="59">
        <v>1</v>
      </c>
      <c r="K33" s="60">
        <v>20</v>
      </c>
      <c r="L33" s="62">
        <f t="shared" si="2"/>
        <v>21</v>
      </c>
    </row>
    <row r="34" spans="5:12" x14ac:dyDescent="0.2">
      <c r="E34" s="58">
        <v>46</v>
      </c>
      <c r="F34" s="59">
        <v>158</v>
      </c>
      <c r="G34" s="60">
        <v>165</v>
      </c>
      <c r="H34" s="62">
        <f t="shared" si="1"/>
        <v>323</v>
      </c>
      <c r="I34" s="63">
        <v>96</v>
      </c>
      <c r="J34" s="59">
        <v>9</v>
      </c>
      <c r="K34" s="60">
        <v>21</v>
      </c>
      <c r="L34" s="62">
        <f t="shared" si="2"/>
        <v>30</v>
      </c>
    </row>
    <row r="35" spans="5:12" x14ac:dyDescent="0.2">
      <c r="E35" s="58">
        <v>47</v>
      </c>
      <c r="F35" s="59">
        <v>172</v>
      </c>
      <c r="G35" s="60">
        <v>155</v>
      </c>
      <c r="H35" s="62">
        <f t="shared" si="1"/>
        <v>327</v>
      </c>
      <c r="I35" s="63">
        <v>97</v>
      </c>
      <c r="J35" s="59">
        <v>3</v>
      </c>
      <c r="K35" s="60">
        <v>19</v>
      </c>
      <c r="L35" s="62">
        <f t="shared" si="2"/>
        <v>22</v>
      </c>
    </row>
    <row r="36" spans="5:12" x14ac:dyDescent="0.2">
      <c r="E36" s="58">
        <v>48</v>
      </c>
      <c r="F36" s="59">
        <v>199</v>
      </c>
      <c r="G36" s="60">
        <v>170</v>
      </c>
      <c r="H36" s="62">
        <f t="shared" si="1"/>
        <v>369</v>
      </c>
      <c r="I36" s="63">
        <v>98</v>
      </c>
      <c r="J36" s="59">
        <v>2</v>
      </c>
      <c r="K36" s="60">
        <v>13</v>
      </c>
      <c r="L36" s="62">
        <f t="shared" si="2"/>
        <v>15</v>
      </c>
    </row>
    <row r="37" spans="5:12" x14ac:dyDescent="0.2">
      <c r="E37" s="58">
        <v>49</v>
      </c>
      <c r="F37" s="59">
        <v>184</v>
      </c>
      <c r="G37" s="60">
        <v>174</v>
      </c>
      <c r="H37" s="62">
        <f t="shared" si="1"/>
        <v>358</v>
      </c>
      <c r="I37" s="63">
        <v>99</v>
      </c>
      <c r="J37" s="59">
        <v>2</v>
      </c>
      <c r="K37" s="60">
        <v>4</v>
      </c>
      <c r="L37" s="62">
        <f t="shared" si="2"/>
        <v>6</v>
      </c>
    </row>
    <row r="38" spans="5:12" x14ac:dyDescent="0.2">
      <c r="E38" s="58">
        <v>50</v>
      </c>
      <c r="F38" s="59">
        <v>171</v>
      </c>
      <c r="G38" s="60">
        <v>152</v>
      </c>
      <c r="H38" s="62">
        <f t="shared" si="1"/>
        <v>323</v>
      </c>
      <c r="I38" s="63">
        <v>100</v>
      </c>
      <c r="J38" s="59">
        <v>2</v>
      </c>
      <c r="K38" s="60">
        <v>7</v>
      </c>
      <c r="L38" s="62">
        <f t="shared" si="2"/>
        <v>9</v>
      </c>
    </row>
    <row r="39" spans="5:12" x14ac:dyDescent="0.2">
      <c r="E39" s="58">
        <v>51</v>
      </c>
      <c r="F39" s="59">
        <v>196</v>
      </c>
      <c r="G39" s="60">
        <v>163</v>
      </c>
      <c r="H39" s="62">
        <f t="shared" si="1"/>
        <v>359</v>
      </c>
      <c r="I39" s="63">
        <v>101</v>
      </c>
      <c r="J39" s="59">
        <v>0</v>
      </c>
      <c r="K39" s="60">
        <v>4</v>
      </c>
      <c r="L39" s="62">
        <f t="shared" si="2"/>
        <v>4</v>
      </c>
    </row>
    <row r="40" spans="5:12" x14ac:dyDescent="0.2">
      <c r="E40" s="58">
        <v>52</v>
      </c>
      <c r="F40" s="59">
        <v>176</v>
      </c>
      <c r="G40" s="60">
        <v>152</v>
      </c>
      <c r="H40" s="62">
        <f t="shared" si="1"/>
        <v>328</v>
      </c>
      <c r="I40" s="63">
        <v>102</v>
      </c>
      <c r="J40" s="59">
        <v>0</v>
      </c>
      <c r="K40" s="60">
        <v>3</v>
      </c>
      <c r="L40" s="62">
        <f t="shared" si="2"/>
        <v>3</v>
      </c>
    </row>
    <row r="41" spans="5:12" x14ac:dyDescent="0.2">
      <c r="E41" s="58">
        <v>53</v>
      </c>
      <c r="F41" s="59">
        <v>171</v>
      </c>
      <c r="G41" s="60">
        <v>154</v>
      </c>
      <c r="H41" s="62">
        <f t="shared" si="1"/>
        <v>325</v>
      </c>
      <c r="I41" s="63">
        <v>103</v>
      </c>
      <c r="J41" s="59">
        <v>0</v>
      </c>
      <c r="K41" s="60">
        <v>0</v>
      </c>
      <c r="L41" s="62">
        <f t="shared" si="2"/>
        <v>0</v>
      </c>
    </row>
    <row r="42" spans="5:12" x14ac:dyDescent="0.2">
      <c r="E42" s="58">
        <v>54</v>
      </c>
      <c r="F42" s="59">
        <v>186</v>
      </c>
      <c r="G42" s="60">
        <v>168</v>
      </c>
      <c r="H42" s="62">
        <f t="shared" si="1"/>
        <v>354</v>
      </c>
      <c r="I42" s="63">
        <v>104</v>
      </c>
      <c r="J42" s="59">
        <v>0</v>
      </c>
      <c r="K42" s="60">
        <v>0</v>
      </c>
      <c r="L42" s="62">
        <f t="shared" si="2"/>
        <v>0</v>
      </c>
    </row>
    <row r="43" spans="5:12" x14ac:dyDescent="0.2">
      <c r="E43" s="58">
        <v>55</v>
      </c>
      <c r="F43" s="59">
        <v>180</v>
      </c>
      <c r="G43" s="60">
        <v>126</v>
      </c>
      <c r="H43" s="62">
        <f t="shared" si="1"/>
        <v>306</v>
      </c>
      <c r="I43" s="63">
        <v>105</v>
      </c>
      <c r="J43" s="59">
        <v>0</v>
      </c>
      <c r="K43" s="60">
        <v>1</v>
      </c>
      <c r="L43" s="62">
        <f t="shared" si="2"/>
        <v>1</v>
      </c>
    </row>
    <row r="44" spans="5:12" x14ac:dyDescent="0.2">
      <c r="E44" s="58">
        <v>56</v>
      </c>
      <c r="F44" s="59">
        <v>145</v>
      </c>
      <c r="G44" s="60">
        <v>130</v>
      </c>
      <c r="H44" s="62">
        <f t="shared" si="1"/>
        <v>275</v>
      </c>
      <c r="I44" s="63">
        <v>106</v>
      </c>
      <c r="J44" s="59">
        <v>0</v>
      </c>
      <c r="K44" s="60">
        <v>1</v>
      </c>
      <c r="L44" s="62">
        <f t="shared" si="2"/>
        <v>1</v>
      </c>
    </row>
    <row r="45" spans="5:12" x14ac:dyDescent="0.2">
      <c r="E45" s="58">
        <v>57</v>
      </c>
      <c r="F45" s="59">
        <v>169</v>
      </c>
      <c r="G45" s="60">
        <v>146</v>
      </c>
      <c r="H45" s="62">
        <f t="shared" si="1"/>
        <v>315</v>
      </c>
      <c r="I45" s="63">
        <v>107</v>
      </c>
      <c r="J45" s="59">
        <v>0</v>
      </c>
      <c r="K45" s="60">
        <v>0</v>
      </c>
      <c r="L45" s="62">
        <f t="shared" si="2"/>
        <v>0</v>
      </c>
    </row>
    <row r="46" spans="5:12" ht="13.8" thickBot="1" x14ac:dyDescent="0.25">
      <c r="E46" s="58">
        <v>58</v>
      </c>
      <c r="F46" s="59">
        <v>164</v>
      </c>
      <c r="G46" s="60">
        <v>153</v>
      </c>
      <c r="H46" s="62">
        <f t="shared" si="1"/>
        <v>317</v>
      </c>
      <c r="I46" s="64">
        <v>108</v>
      </c>
      <c r="J46" s="72">
        <v>0</v>
      </c>
      <c r="K46" s="73">
        <v>0</v>
      </c>
      <c r="L46" s="67">
        <f t="shared" si="2"/>
        <v>0</v>
      </c>
    </row>
    <row r="47" spans="5:12" ht="14.4" thickTop="1" thickBot="1" x14ac:dyDescent="0.25">
      <c r="E47" s="58">
        <v>59</v>
      </c>
      <c r="F47" s="59">
        <v>158</v>
      </c>
      <c r="G47" s="60">
        <v>136</v>
      </c>
      <c r="H47" s="62">
        <f t="shared" si="1"/>
        <v>294</v>
      </c>
      <c r="I47" s="74" t="s">
        <v>6</v>
      </c>
      <c r="J47" s="71">
        <f>SUM(J3:J46)</f>
        <v>2836</v>
      </c>
      <c r="K47" s="75">
        <f>SUM(K3:K46)</f>
        <v>3509</v>
      </c>
      <c r="L47" s="76">
        <f>SUM(J47:K47)</f>
        <v>6345</v>
      </c>
    </row>
    <row r="48" spans="5:12" x14ac:dyDescent="0.2">
      <c r="E48" s="58">
        <v>60</v>
      </c>
      <c r="F48" s="59">
        <v>139</v>
      </c>
      <c r="G48" s="60">
        <v>126</v>
      </c>
      <c r="H48" s="62">
        <f t="shared" si="1"/>
        <v>265</v>
      </c>
    </row>
    <row r="49" spans="5:12" ht="13.8" thickBot="1" x14ac:dyDescent="0.25">
      <c r="E49" s="58">
        <v>61</v>
      </c>
      <c r="F49" s="59">
        <v>130</v>
      </c>
      <c r="G49" s="60">
        <v>128</v>
      </c>
      <c r="H49" s="62">
        <f t="shared" si="1"/>
        <v>258</v>
      </c>
      <c r="J49" s="36" t="s">
        <v>18</v>
      </c>
    </row>
    <row r="50" spans="5:12" x14ac:dyDescent="0.2">
      <c r="E50" s="58">
        <v>62</v>
      </c>
      <c r="F50" s="59">
        <v>125</v>
      </c>
      <c r="G50" s="60">
        <v>133</v>
      </c>
      <c r="H50" s="62">
        <f t="shared" si="1"/>
        <v>258</v>
      </c>
      <c r="J50" s="77" t="s">
        <v>0</v>
      </c>
      <c r="K50" s="78" t="s">
        <v>1</v>
      </c>
      <c r="L50" s="79" t="s">
        <v>2</v>
      </c>
    </row>
    <row r="51" spans="5:12" ht="13.8" thickBot="1" x14ac:dyDescent="0.25">
      <c r="E51" s="58">
        <v>63</v>
      </c>
      <c r="F51" s="59">
        <v>126</v>
      </c>
      <c r="G51" s="60">
        <v>132</v>
      </c>
      <c r="H51" s="62">
        <f t="shared" si="1"/>
        <v>258</v>
      </c>
      <c r="J51" s="80">
        <f>SUM(B18,F53,J47)</f>
        <v>10596</v>
      </c>
      <c r="K51" s="81">
        <f>SUM(C18,G53,K47)</f>
        <v>10500</v>
      </c>
      <c r="L51" s="82">
        <f>SUM(J51:K51)</f>
        <v>21096</v>
      </c>
    </row>
    <row r="52" spans="5:12" ht="13.8" thickBot="1" x14ac:dyDescent="0.25">
      <c r="E52" s="64">
        <v>64</v>
      </c>
      <c r="F52" s="65">
        <v>134</v>
      </c>
      <c r="G52" s="83">
        <v>113</v>
      </c>
      <c r="H52" s="67">
        <f t="shared" si="1"/>
        <v>247</v>
      </c>
    </row>
    <row r="53" spans="5:12" ht="14.4" thickTop="1" thickBot="1" x14ac:dyDescent="0.25">
      <c r="E53" s="68" t="s">
        <v>6</v>
      </c>
      <c r="F53" s="71">
        <f>SUM(F3:F52)</f>
        <v>6573</v>
      </c>
      <c r="G53" s="75">
        <f>SUM(G3:G52)</f>
        <v>5894</v>
      </c>
      <c r="H53" s="76">
        <f>SUM(F53:G53)</f>
        <v>12467</v>
      </c>
    </row>
  </sheetData>
  <sheetProtection password="CA5C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A19" sqref="A19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/>
    <col min="9" max="9" width="7.109375" style="36" customWidth="1"/>
    <col min="10" max="11" width="7.21875" style="36" customWidth="1"/>
    <col min="12" max="12" width="9" style="36"/>
    <col min="13" max="13" width="0.77734375" style="50" customWidth="1"/>
    <col min="14" max="16384" width="9" style="50"/>
  </cols>
  <sheetData>
    <row r="1" spans="1:15" ht="13.8" thickBot="1" x14ac:dyDescent="0.25">
      <c r="A1" s="49" t="s">
        <v>8</v>
      </c>
      <c r="I1" s="128" t="s">
        <v>30</v>
      </c>
      <c r="J1" s="128"/>
      <c r="K1" s="128"/>
      <c r="L1" s="128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51" t="s">
        <v>25</v>
      </c>
      <c r="B3" s="52">
        <v>80</v>
      </c>
      <c r="C3" s="53">
        <v>87</v>
      </c>
      <c r="D3" s="54">
        <f>SUM(B3:C3)</f>
        <v>167</v>
      </c>
      <c r="E3" s="55">
        <v>15</v>
      </c>
      <c r="F3" s="52">
        <v>163</v>
      </c>
      <c r="G3" s="53">
        <v>179</v>
      </c>
      <c r="H3" s="56">
        <f>SUM(F3:G3)</f>
        <v>342</v>
      </c>
      <c r="I3" s="84">
        <v>65</v>
      </c>
      <c r="J3" s="52">
        <v>170</v>
      </c>
      <c r="K3" s="53">
        <v>195</v>
      </c>
      <c r="L3" s="56">
        <f>SUM(J3:K3)</f>
        <v>365</v>
      </c>
    </row>
    <row r="4" spans="1:15" x14ac:dyDescent="0.2">
      <c r="A4" s="58">
        <v>1</v>
      </c>
      <c r="B4" s="59">
        <v>102</v>
      </c>
      <c r="C4" s="60">
        <v>90</v>
      </c>
      <c r="D4" s="61">
        <f t="shared" ref="D4:D17" si="0">SUM(B4:C4)</f>
        <v>192</v>
      </c>
      <c r="E4" s="58">
        <v>16</v>
      </c>
      <c r="F4" s="59">
        <v>181</v>
      </c>
      <c r="G4" s="60">
        <v>182</v>
      </c>
      <c r="H4" s="62">
        <f t="shared" ref="H4:H52" si="1">SUM(F4:G4)</f>
        <v>363</v>
      </c>
      <c r="I4" s="58">
        <v>66</v>
      </c>
      <c r="J4" s="59">
        <v>199</v>
      </c>
      <c r="K4" s="60">
        <v>196</v>
      </c>
      <c r="L4" s="62">
        <f t="shared" ref="L4:L46" si="2">SUM(J4:K4)</f>
        <v>395</v>
      </c>
    </row>
    <row r="5" spans="1:15" x14ac:dyDescent="0.2">
      <c r="A5" s="58">
        <v>2</v>
      </c>
      <c r="B5" s="59">
        <v>117</v>
      </c>
      <c r="C5" s="60">
        <v>109</v>
      </c>
      <c r="D5" s="61">
        <f t="shared" si="0"/>
        <v>226</v>
      </c>
      <c r="E5" s="58">
        <v>17</v>
      </c>
      <c r="F5" s="59">
        <v>160</v>
      </c>
      <c r="G5" s="60">
        <v>161</v>
      </c>
      <c r="H5" s="62">
        <f t="shared" si="1"/>
        <v>321</v>
      </c>
      <c r="I5" s="58">
        <v>67</v>
      </c>
      <c r="J5" s="59">
        <v>185</v>
      </c>
      <c r="K5" s="60">
        <v>189</v>
      </c>
      <c r="L5" s="62">
        <f t="shared" si="2"/>
        <v>374</v>
      </c>
    </row>
    <row r="6" spans="1:15" x14ac:dyDescent="0.2">
      <c r="A6" s="58">
        <v>3</v>
      </c>
      <c r="B6" s="59">
        <v>121</v>
      </c>
      <c r="C6" s="60">
        <v>85</v>
      </c>
      <c r="D6" s="61">
        <f t="shared" si="0"/>
        <v>206</v>
      </c>
      <c r="E6" s="58">
        <v>18</v>
      </c>
      <c r="F6" s="59">
        <v>178</v>
      </c>
      <c r="G6" s="60">
        <v>169</v>
      </c>
      <c r="H6" s="62">
        <f t="shared" si="1"/>
        <v>347</v>
      </c>
      <c r="I6" s="58">
        <v>68</v>
      </c>
      <c r="J6" s="59">
        <v>213</v>
      </c>
      <c r="K6" s="60">
        <v>191</v>
      </c>
      <c r="L6" s="62">
        <f t="shared" si="2"/>
        <v>404</v>
      </c>
    </row>
    <row r="7" spans="1:15" x14ac:dyDescent="0.2">
      <c r="A7" s="58">
        <v>4</v>
      </c>
      <c r="B7" s="59">
        <v>138</v>
      </c>
      <c r="C7" s="60">
        <v>96</v>
      </c>
      <c r="D7" s="61">
        <f t="shared" si="0"/>
        <v>234</v>
      </c>
      <c r="E7" s="58">
        <v>19</v>
      </c>
      <c r="F7" s="59">
        <v>152</v>
      </c>
      <c r="G7" s="60">
        <v>169</v>
      </c>
      <c r="H7" s="62">
        <f t="shared" si="1"/>
        <v>321</v>
      </c>
      <c r="I7" s="58">
        <v>69</v>
      </c>
      <c r="J7" s="59">
        <v>196</v>
      </c>
      <c r="K7" s="60">
        <v>202</v>
      </c>
      <c r="L7" s="62">
        <f t="shared" si="2"/>
        <v>398</v>
      </c>
    </row>
    <row r="8" spans="1:15" x14ac:dyDescent="0.2">
      <c r="A8" s="58">
        <v>5</v>
      </c>
      <c r="B8" s="59">
        <v>125</v>
      </c>
      <c r="C8" s="60">
        <v>123</v>
      </c>
      <c r="D8" s="61">
        <f t="shared" si="0"/>
        <v>248</v>
      </c>
      <c r="E8" s="58">
        <v>20</v>
      </c>
      <c r="F8" s="59">
        <v>166</v>
      </c>
      <c r="G8" s="60">
        <v>168</v>
      </c>
      <c r="H8" s="62">
        <f t="shared" si="1"/>
        <v>334</v>
      </c>
      <c r="I8" s="58">
        <v>70</v>
      </c>
      <c r="J8" s="59">
        <v>233</v>
      </c>
      <c r="K8" s="60">
        <v>222</v>
      </c>
      <c r="L8" s="62">
        <f t="shared" si="2"/>
        <v>455</v>
      </c>
    </row>
    <row r="9" spans="1:15" x14ac:dyDescent="0.2">
      <c r="A9" s="58">
        <v>6</v>
      </c>
      <c r="B9" s="59">
        <v>155</v>
      </c>
      <c r="C9" s="60">
        <v>115</v>
      </c>
      <c r="D9" s="61">
        <f t="shared" si="0"/>
        <v>270</v>
      </c>
      <c r="E9" s="58">
        <v>21</v>
      </c>
      <c r="F9" s="59">
        <v>148</v>
      </c>
      <c r="G9" s="60">
        <v>164</v>
      </c>
      <c r="H9" s="62">
        <f t="shared" si="1"/>
        <v>312</v>
      </c>
      <c r="I9" s="58">
        <v>71</v>
      </c>
      <c r="J9" s="59">
        <v>232</v>
      </c>
      <c r="K9" s="60">
        <v>249</v>
      </c>
      <c r="L9" s="62">
        <f t="shared" si="2"/>
        <v>481</v>
      </c>
    </row>
    <row r="10" spans="1:15" x14ac:dyDescent="0.2">
      <c r="A10" s="58">
        <v>7</v>
      </c>
      <c r="B10" s="59">
        <v>129</v>
      </c>
      <c r="C10" s="60">
        <v>157</v>
      </c>
      <c r="D10" s="61">
        <f t="shared" si="0"/>
        <v>286</v>
      </c>
      <c r="E10" s="58">
        <v>22</v>
      </c>
      <c r="F10" s="59">
        <v>167</v>
      </c>
      <c r="G10" s="60">
        <v>161</v>
      </c>
      <c r="H10" s="62">
        <f t="shared" si="1"/>
        <v>328</v>
      </c>
      <c r="I10" s="58">
        <v>72</v>
      </c>
      <c r="J10" s="59">
        <v>250</v>
      </c>
      <c r="K10" s="60">
        <v>257</v>
      </c>
      <c r="L10" s="62">
        <f t="shared" si="2"/>
        <v>507</v>
      </c>
    </row>
    <row r="11" spans="1:15" x14ac:dyDescent="0.2">
      <c r="A11" s="58">
        <v>8</v>
      </c>
      <c r="B11" s="59">
        <v>141</v>
      </c>
      <c r="C11" s="60">
        <v>139</v>
      </c>
      <c r="D11" s="61">
        <f t="shared" si="0"/>
        <v>280</v>
      </c>
      <c r="E11" s="58">
        <v>23</v>
      </c>
      <c r="F11" s="59">
        <v>154</v>
      </c>
      <c r="G11" s="60">
        <v>131</v>
      </c>
      <c r="H11" s="62">
        <f t="shared" si="1"/>
        <v>285</v>
      </c>
      <c r="I11" s="58">
        <v>73</v>
      </c>
      <c r="J11" s="59">
        <v>255</v>
      </c>
      <c r="K11" s="60">
        <v>326</v>
      </c>
      <c r="L11" s="62">
        <f t="shared" si="2"/>
        <v>581</v>
      </c>
    </row>
    <row r="12" spans="1:15" x14ac:dyDescent="0.2">
      <c r="A12" s="58">
        <v>9</v>
      </c>
      <c r="B12" s="59">
        <v>164</v>
      </c>
      <c r="C12" s="60">
        <v>142</v>
      </c>
      <c r="D12" s="61">
        <f t="shared" si="0"/>
        <v>306</v>
      </c>
      <c r="E12" s="58">
        <v>24</v>
      </c>
      <c r="F12" s="59">
        <v>157</v>
      </c>
      <c r="G12" s="60">
        <v>133</v>
      </c>
      <c r="H12" s="62">
        <f t="shared" si="1"/>
        <v>290</v>
      </c>
      <c r="I12" s="58">
        <v>74</v>
      </c>
      <c r="J12" s="59">
        <v>259</v>
      </c>
      <c r="K12" s="60">
        <v>278</v>
      </c>
      <c r="L12" s="62">
        <f t="shared" si="2"/>
        <v>537</v>
      </c>
    </row>
    <row r="13" spans="1:15" x14ac:dyDescent="0.2">
      <c r="A13" s="58">
        <v>10</v>
      </c>
      <c r="B13" s="59">
        <v>170</v>
      </c>
      <c r="C13" s="60">
        <v>153</v>
      </c>
      <c r="D13" s="61">
        <f t="shared" si="0"/>
        <v>323</v>
      </c>
      <c r="E13" s="58">
        <v>25</v>
      </c>
      <c r="F13" s="59">
        <v>138</v>
      </c>
      <c r="G13" s="60">
        <v>136</v>
      </c>
      <c r="H13" s="62">
        <f t="shared" si="1"/>
        <v>274</v>
      </c>
      <c r="I13" s="58">
        <v>75</v>
      </c>
      <c r="J13" s="59">
        <v>241</v>
      </c>
      <c r="K13" s="60">
        <v>274</v>
      </c>
      <c r="L13" s="62">
        <f t="shared" si="2"/>
        <v>515</v>
      </c>
      <c r="O13" s="50" t="s">
        <v>27</v>
      </c>
    </row>
    <row r="14" spans="1:15" x14ac:dyDescent="0.2">
      <c r="A14" s="58">
        <v>11</v>
      </c>
      <c r="B14" s="59">
        <v>171</v>
      </c>
      <c r="C14" s="60">
        <v>157</v>
      </c>
      <c r="D14" s="61">
        <f t="shared" si="0"/>
        <v>328</v>
      </c>
      <c r="E14" s="58">
        <v>26</v>
      </c>
      <c r="F14" s="59">
        <v>156</v>
      </c>
      <c r="G14" s="60">
        <v>135</v>
      </c>
      <c r="H14" s="62">
        <f t="shared" si="1"/>
        <v>291</v>
      </c>
      <c r="I14" s="58">
        <v>76</v>
      </c>
      <c r="J14" s="59">
        <v>164</v>
      </c>
      <c r="K14" s="60">
        <v>185</v>
      </c>
      <c r="L14" s="62">
        <f t="shared" si="2"/>
        <v>349</v>
      </c>
    </row>
    <row r="15" spans="1:15" x14ac:dyDescent="0.2">
      <c r="A15" s="58">
        <v>12</v>
      </c>
      <c r="B15" s="59">
        <v>179</v>
      </c>
      <c r="C15" s="60">
        <v>169</v>
      </c>
      <c r="D15" s="61">
        <f t="shared" si="0"/>
        <v>348</v>
      </c>
      <c r="E15" s="58">
        <v>27</v>
      </c>
      <c r="F15" s="59">
        <v>128</v>
      </c>
      <c r="G15" s="60">
        <v>125</v>
      </c>
      <c r="H15" s="62">
        <f t="shared" si="1"/>
        <v>253</v>
      </c>
      <c r="I15" s="58">
        <v>77</v>
      </c>
      <c r="J15" s="59">
        <v>152</v>
      </c>
      <c r="K15" s="60">
        <v>138</v>
      </c>
      <c r="L15" s="62">
        <f t="shared" si="2"/>
        <v>290</v>
      </c>
    </row>
    <row r="16" spans="1:15" x14ac:dyDescent="0.2">
      <c r="A16" s="58">
        <v>13</v>
      </c>
      <c r="B16" s="59">
        <v>153</v>
      </c>
      <c r="C16" s="60">
        <v>170</v>
      </c>
      <c r="D16" s="61">
        <f t="shared" si="0"/>
        <v>323</v>
      </c>
      <c r="E16" s="58">
        <v>28</v>
      </c>
      <c r="F16" s="59">
        <v>144</v>
      </c>
      <c r="G16" s="60">
        <v>120</v>
      </c>
      <c r="H16" s="62">
        <f t="shared" si="1"/>
        <v>264</v>
      </c>
      <c r="I16" s="58">
        <v>78</v>
      </c>
      <c r="J16" s="59">
        <v>155</v>
      </c>
      <c r="K16" s="60">
        <v>187</v>
      </c>
      <c r="L16" s="62">
        <f t="shared" si="2"/>
        <v>342</v>
      </c>
    </row>
    <row r="17" spans="1:12" ht="13.8" thickBot="1" x14ac:dyDescent="0.25">
      <c r="A17" s="64">
        <v>14</v>
      </c>
      <c r="B17" s="65">
        <v>185</v>
      </c>
      <c r="C17" s="66">
        <v>184</v>
      </c>
      <c r="D17" s="67">
        <f t="shared" si="0"/>
        <v>369</v>
      </c>
      <c r="E17" s="58">
        <v>29</v>
      </c>
      <c r="F17" s="59">
        <v>152</v>
      </c>
      <c r="G17" s="60">
        <v>134</v>
      </c>
      <c r="H17" s="62">
        <f t="shared" si="1"/>
        <v>286</v>
      </c>
      <c r="I17" s="58">
        <v>79</v>
      </c>
      <c r="J17" s="59">
        <v>174</v>
      </c>
      <c r="K17" s="60">
        <v>214</v>
      </c>
      <c r="L17" s="62">
        <f t="shared" si="2"/>
        <v>388</v>
      </c>
    </row>
    <row r="18" spans="1:12" ht="14.4" thickTop="1" thickBot="1" x14ac:dyDescent="0.25">
      <c r="A18" s="68" t="s">
        <v>6</v>
      </c>
      <c r="B18" s="69">
        <f>SUM(B3:B17)</f>
        <v>2130</v>
      </c>
      <c r="C18" s="70">
        <f>SUM(C3:C17)</f>
        <v>1976</v>
      </c>
      <c r="D18" s="71">
        <f>SUM(B18:C18)</f>
        <v>4106</v>
      </c>
      <c r="E18" s="58">
        <v>30</v>
      </c>
      <c r="F18" s="59">
        <v>147</v>
      </c>
      <c r="G18" s="60">
        <v>122</v>
      </c>
      <c r="H18" s="62">
        <f t="shared" si="1"/>
        <v>269</v>
      </c>
      <c r="I18" s="58">
        <v>80</v>
      </c>
      <c r="J18" s="59">
        <v>155</v>
      </c>
      <c r="K18" s="60">
        <v>165</v>
      </c>
      <c r="L18" s="62">
        <f t="shared" si="2"/>
        <v>320</v>
      </c>
    </row>
    <row r="19" spans="1:12" x14ac:dyDescent="0.2">
      <c r="E19" s="58">
        <v>31</v>
      </c>
      <c r="F19" s="59">
        <v>127</v>
      </c>
      <c r="G19" s="60">
        <v>161</v>
      </c>
      <c r="H19" s="62">
        <f t="shared" si="1"/>
        <v>288</v>
      </c>
      <c r="I19" s="58">
        <v>81</v>
      </c>
      <c r="J19" s="59">
        <v>134</v>
      </c>
      <c r="K19" s="60">
        <v>156</v>
      </c>
      <c r="L19" s="62">
        <f t="shared" si="2"/>
        <v>290</v>
      </c>
    </row>
    <row r="20" spans="1:12" x14ac:dyDescent="0.2">
      <c r="E20" s="58">
        <v>32</v>
      </c>
      <c r="F20" s="59">
        <v>149</v>
      </c>
      <c r="G20" s="60">
        <v>136</v>
      </c>
      <c r="H20" s="62">
        <f t="shared" si="1"/>
        <v>285</v>
      </c>
      <c r="I20" s="58">
        <v>82</v>
      </c>
      <c r="J20" s="59">
        <v>126</v>
      </c>
      <c r="K20" s="60">
        <v>134</v>
      </c>
      <c r="L20" s="62">
        <f t="shared" si="2"/>
        <v>260</v>
      </c>
    </row>
    <row r="21" spans="1:12" x14ac:dyDescent="0.2">
      <c r="E21" s="58">
        <v>33</v>
      </c>
      <c r="F21" s="59">
        <v>141</v>
      </c>
      <c r="G21" s="60">
        <v>141</v>
      </c>
      <c r="H21" s="62">
        <f t="shared" si="1"/>
        <v>282</v>
      </c>
      <c r="I21" s="58">
        <v>83</v>
      </c>
      <c r="J21" s="59">
        <v>105</v>
      </c>
      <c r="K21" s="60">
        <v>126</v>
      </c>
      <c r="L21" s="62">
        <f t="shared" si="2"/>
        <v>231</v>
      </c>
    </row>
    <row r="22" spans="1:12" x14ac:dyDescent="0.2">
      <c r="E22" s="58">
        <v>34</v>
      </c>
      <c r="F22" s="59">
        <v>156</v>
      </c>
      <c r="G22" s="60">
        <v>161</v>
      </c>
      <c r="H22" s="62">
        <f t="shared" si="1"/>
        <v>317</v>
      </c>
      <c r="I22" s="58">
        <v>84</v>
      </c>
      <c r="J22" s="59">
        <v>87</v>
      </c>
      <c r="K22" s="60">
        <v>102</v>
      </c>
      <c r="L22" s="62">
        <f t="shared" si="2"/>
        <v>189</v>
      </c>
    </row>
    <row r="23" spans="1:12" x14ac:dyDescent="0.2">
      <c r="E23" s="58">
        <v>35</v>
      </c>
      <c r="F23" s="59">
        <v>176</v>
      </c>
      <c r="G23" s="60">
        <v>178</v>
      </c>
      <c r="H23" s="62">
        <f t="shared" si="1"/>
        <v>354</v>
      </c>
      <c r="I23" s="58">
        <v>85</v>
      </c>
      <c r="J23" s="59">
        <v>89</v>
      </c>
      <c r="K23" s="60">
        <v>117</v>
      </c>
      <c r="L23" s="62">
        <f t="shared" si="2"/>
        <v>206</v>
      </c>
    </row>
    <row r="24" spans="1:12" x14ac:dyDescent="0.2">
      <c r="E24" s="58">
        <v>36</v>
      </c>
      <c r="F24" s="59">
        <v>184</v>
      </c>
      <c r="G24" s="60">
        <v>159</v>
      </c>
      <c r="H24" s="62">
        <f t="shared" si="1"/>
        <v>343</v>
      </c>
      <c r="I24" s="58">
        <v>86</v>
      </c>
      <c r="J24" s="59">
        <v>60</v>
      </c>
      <c r="K24" s="60">
        <v>104</v>
      </c>
      <c r="L24" s="62">
        <f t="shared" si="2"/>
        <v>164</v>
      </c>
    </row>
    <row r="25" spans="1:12" x14ac:dyDescent="0.2">
      <c r="E25" s="58">
        <v>37</v>
      </c>
      <c r="F25" s="59">
        <v>177</v>
      </c>
      <c r="G25" s="60">
        <v>186</v>
      </c>
      <c r="H25" s="62">
        <f t="shared" si="1"/>
        <v>363</v>
      </c>
      <c r="I25" s="58">
        <v>87</v>
      </c>
      <c r="J25" s="59">
        <v>62</v>
      </c>
      <c r="K25" s="60">
        <v>87</v>
      </c>
      <c r="L25" s="62">
        <f t="shared" si="2"/>
        <v>149</v>
      </c>
    </row>
    <row r="26" spans="1:12" x14ac:dyDescent="0.2">
      <c r="E26" s="58">
        <v>38</v>
      </c>
      <c r="F26" s="59">
        <v>202</v>
      </c>
      <c r="G26" s="60">
        <v>216</v>
      </c>
      <c r="H26" s="62">
        <f t="shared" si="1"/>
        <v>418</v>
      </c>
      <c r="I26" s="58">
        <v>88</v>
      </c>
      <c r="J26" s="59">
        <v>55</v>
      </c>
      <c r="K26" s="60">
        <v>73</v>
      </c>
      <c r="L26" s="62">
        <f t="shared" si="2"/>
        <v>128</v>
      </c>
    </row>
    <row r="27" spans="1:12" x14ac:dyDescent="0.2">
      <c r="E27" s="58">
        <v>39</v>
      </c>
      <c r="F27" s="59">
        <v>200</v>
      </c>
      <c r="G27" s="60">
        <v>224</v>
      </c>
      <c r="H27" s="62">
        <f t="shared" si="1"/>
        <v>424</v>
      </c>
      <c r="I27" s="58">
        <v>89</v>
      </c>
      <c r="J27" s="59">
        <v>42</v>
      </c>
      <c r="K27" s="60">
        <v>63</v>
      </c>
      <c r="L27" s="62">
        <f t="shared" si="2"/>
        <v>105</v>
      </c>
    </row>
    <row r="28" spans="1:12" x14ac:dyDescent="0.2">
      <c r="E28" s="58">
        <v>40</v>
      </c>
      <c r="F28" s="59">
        <v>192</v>
      </c>
      <c r="G28" s="60">
        <v>187</v>
      </c>
      <c r="H28" s="62">
        <f t="shared" si="1"/>
        <v>379</v>
      </c>
      <c r="I28" s="58">
        <v>90</v>
      </c>
      <c r="J28" s="59">
        <v>34</v>
      </c>
      <c r="K28" s="60">
        <v>94</v>
      </c>
      <c r="L28" s="62">
        <f t="shared" si="2"/>
        <v>128</v>
      </c>
    </row>
    <row r="29" spans="1:12" x14ac:dyDescent="0.2">
      <c r="E29" s="58">
        <v>41</v>
      </c>
      <c r="F29" s="59">
        <v>253</v>
      </c>
      <c r="G29" s="60">
        <v>225</v>
      </c>
      <c r="H29" s="62">
        <f t="shared" si="1"/>
        <v>478</v>
      </c>
      <c r="I29" s="58">
        <v>91</v>
      </c>
      <c r="J29" s="59">
        <v>30</v>
      </c>
      <c r="K29" s="60">
        <v>71</v>
      </c>
      <c r="L29" s="62">
        <f t="shared" si="2"/>
        <v>101</v>
      </c>
    </row>
    <row r="30" spans="1:12" x14ac:dyDescent="0.2">
      <c r="E30" s="58">
        <v>42</v>
      </c>
      <c r="F30" s="59">
        <v>243</v>
      </c>
      <c r="G30" s="60">
        <v>208</v>
      </c>
      <c r="H30" s="62">
        <f t="shared" si="1"/>
        <v>451</v>
      </c>
      <c r="I30" s="58">
        <v>92</v>
      </c>
      <c r="J30" s="59">
        <v>25</v>
      </c>
      <c r="K30" s="60">
        <v>42</v>
      </c>
      <c r="L30" s="62">
        <f t="shared" si="2"/>
        <v>67</v>
      </c>
    </row>
    <row r="31" spans="1:12" x14ac:dyDescent="0.2">
      <c r="E31" s="58">
        <v>43</v>
      </c>
      <c r="F31" s="59">
        <v>242</v>
      </c>
      <c r="G31" s="60">
        <v>240</v>
      </c>
      <c r="H31" s="62">
        <f t="shared" si="1"/>
        <v>482</v>
      </c>
      <c r="I31" s="58">
        <v>93</v>
      </c>
      <c r="J31" s="59">
        <v>16</v>
      </c>
      <c r="K31" s="60">
        <v>50</v>
      </c>
      <c r="L31" s="62">
        <f t="shared" si="2"/>
        <v>66</v>
      </c>
    </row>
    <row r="32" spans="1:12" x14ac:dyDescent="0.2">
      <c r="E32" s="58">
        <v>44</v>
      </c>
      <c r="F32" s="59">
        <v>262</v>
      </c>
      <c r="G32" s="60">
        <v>260</v>
      </c>
      <c r="H32" s="62">
        <f t="shared" si="1"/>
        <v>522</v>
      </c>
      <c r="I32" s="58">
        <v>94</v>
      </c>
      <c r="J32" s="59">
        <v>11</v>
      </c>
      <c r="K32" s="60">
        <v>35</v>
      </c>
      <c r="L32" s="62">
        <f t="shared" si="2"/>
        <v>46</v>
      </c>
    </row>
    <row r="33" spans="5:12" x14ac:dyDescent="0.2">
      <c r="E33" s="58">
        <v>45</v>
      </c>
      <c r="F33" s="59">
        <v>242</v>
      </c>
      <c r="G33" s="60">
        <v>236</v>
      </c>
      <c r="H33" s="62">
        <f t="shared" si="1"/>
        <v>478</v>
      </c>
      <c r="I33" s="58">
        <v>95</v>
      </c>
      <c r="J33" s="59">
        <v>6</v>
      </c>
      <c r="K33" s="60">
        <v>39</v>
      </c>
      <c r="L33" s="62">
        <f t="shared" si="2"/>
        <v>45</v>
      </c>
    </row>
    <row r="34" spans="5:12" x14ac:dyDescent="0.2">
      <c r="E34" s="58">
        <v>46</v>
      </c>
      <c r="F34" s="59">
        <v>275</v>
      </c>
      <c r="G34" s="60">
        <v>240</v>
      </c>
      <c r="H34" s="62">
        <f t="shared" si="1"/>
        <v>515</v>
      </c>
      <c r="I34" s="58">
        <v>96</v>
      </c>
      <c r="J34" s="59">
        <v>6</v>
      </c>
      <c r="K34" s="60">
        <v>17</v>
      </c>
      <c r="L34" s="62">
        <f t="shared" si="2"/>
        <v>23</v>
      </c>
    </row>
    <row r="35" spans="5:12" x14ac:dyDescent="0.2">
      <c r="E35" s="58">
        <v>47</v>
      </c>
      <c r="F35" s="59">
        <v>287</v>
      </c>
      <c r="G35" s="60">
        <v>265</v>
      </c>
      <c r="H35" s="62">
        <f t="shared" si="1"/>
        <v>552</v>
      </c>
      <c r="I35" s="58">
        <v>97</v>
      </c>
      <c r="J35" s="59">
        <v>4</v>
      </c>
      <c r="K35" s="60">
        <v>19</v>
      </c>
      <c r="L35" s="62">
        <f t="shared" si="2"/>
        <v>23</v>
      </c>
    </row>
    <row r="36" spans="5:12" x14ac:dyDescent="0.2">
      <c r="E36" s="58">
        <v>48</v>
      </c>
      <c r="F36" s="59">
        <v>279</v>
      </c>
      <c r="G36" s="60">
        <v>282</v>
      </c>
      <c r="H36" s="62">
        <f t="shared" si="1"/>
        <v>561</v>
      </c>
      <c r="I36" s="58">
        <v>98</v>
      </c>
      <c r="J36" s="59">
        <v>1</v>
      </c>
      <c r="K36" s="60">
        <v>11</v>
      </c>
      <c r="L36" s="62">
        <f t="shared" si="2"/>
        <v>12</v>
      </c>
    </row>
    <row r="37" spans="5:12" x14ac:dyDescent="0.2">
      <c r="E37" s="58">
        <v>49</v>
      </c>
      <c r="F37" s="59">
        <v>263</v>
      </c>
      <c r="G37" s="60">
        <v>277</v>
      </c>
      <c r="H37" s="62">
        <f t="shared" si="1"/>
        <v>540</v>
      </c>
      <c r="I37" s="58">
        <v>99</v>
      </c>
      <c r="J37" s="59">
        <v>4</v>
      </c>
      <c r="K37" s="60">
        <v>8</v>
      </c>
      <c r="L37" s="62">
        <f t="shared" si="2"/>
        <v>12</v>
      </c>
    </row>
    <row r="38" spans="5:12" x14ac:dyDescent="0.2">
      <c r="E38" s="58">
        <v>50</v>
      </c>
      <c r="F38" s="59">
        <v>290</v>
      </c>
      <c r="G38" s="60">
        <v>297</v>
      </c>
      <c r="H38" s="62">
        <f t="shared" si="1"/>
        <v>587</v>
      </c>
      <c r="I38" s="58">
        <v>100</v>
      </c>
      <c r="J38" s="59">
        <v>0</v>
      </c>
      <c r="K38" s="60">
        <v>10</v>
      </c>
      <c r="L38" s="62">
        <f t="shared" si="2"/>
        <v>10</v>
      </c>
    </row>
    <row r="39" spans="5:12" x14ac:dyDescent="0.2">
      <c r="E39" s="58">
        <v>51</v>
      </c>
      <c r="F39" s="59">
        <v>272</v>
      </c>
      <c r="G39" s="60">
        <v>252</v>
      </c>
      <c r="H39" s="62">
        <f t="shared" si="1"/>
        <v>524</v>
      </c>
      <c r="I39" s="58">
        <v>101</v>
      </c>
      <c r="J39" s="59">
        <v>2</v>
      </c>
      <c r="K39" s="60">
        <v>0</v>
      </c>
      <c r="L39" s="62">
        <f t="shared" si="2"/>
        <v>2</v>
      </c>
    </row>
    <row r="40" spans="5:12" x14ac:dyDescent="0.2">
      <c r="E40" s="58">
        <v>52</v>
      </c>
      <c r="F40" s="59">
        <v>246</v>
      </c>
      <c r="G40" s="60">
        <v>241</v>
      </c>
      <c r="H40" s="62">
        <f t="shared" si="1"/>
        <v>487</v>
      </c>
      <c r="I40" s="58">
        <v>102</v>
      </c>
      <c r="J40" s="59">
        <v>0</v>
      </c>
      <c r="K40" s="60">
        <v>2</v>
      </c>
      <c r="L40" s="62">
        <f t="shared" si="2"/>
        <v>2</v>
      </c>
    </row>
    <row r="41" spans="5:12" x14ac:dyDescent="0.2">
      <c r="E41" s="58">
        <v>53</v>
      </c>
      <c r="F41" s="59">
        <v>260</v>
      </c>
      <c r="G41" s="60">
        <v>247</v>
      </c>
      <c r="H41" s="62">
        <f t="shared" si="1"/>
        <v>507</v>
      </c>
      <c r="I41" s="58">
        <v>103</v>
      </c>
      <c r="J41" s="59">
        <v>0</v>
      </c>
      <c r="K41" s="60">
        <v>2</v>
      </c>
      <c r="L41" s="62">
        <f t="shared" si="2"/>
        <v>2</v>
      </c>
    </row>
    <row r="42" spans="5:12" x14ac:dyDescent="0.2">
      <c r="E42" s="58">
        <v>54</v>
      </c>
      <c r="F42" s="59">
        <v>252</v>
      </c>
      <c r="G42" s="60">
        <v>214</v>
      </c>
      <c r="H42" s="62">
        <f t="shared" si="1"/>
        <v>466</v>
      </c>
      <c r="I42" s="58">
        <v>104</v>
      </c>
      <c r="J42" s="59">
        <v>0</v>
      </c>
      <c r="K42" s="60">
        <v>0</v>
      </c>
      <c r="L42" s="62">
        <f t="shared" si="2"/>
        <v>0</v>
      </c>
    </row>
    <row r="43" spans="5:12" x14ac:dyDescent="0.2">
      <c r="E43" s="58">
        <v>55</v>
      </c>
      <c r="F43" s="59">
        <v>276</v>
      </c>
      <c r="G43" s="60">
        <v>259</v>
      </c>
      <c r="H43" s="62">
        <f t="shared" si="1"/>
        <v>535</v>
      </c>
      <c r="I43" s="58">
        <v>105</v>
      </c>
      <c r="J43" s="59">
        <v>0</v>
      </c>
      <c r="K43" s="60">
        <v>1</v>
      </c>
      <c r="L43" s="62">
        <f t="shared" si="2"/>
        <v>1</v>
      </c>
    </row>
    <row r="44" spans="5:12" x14ac:dyDescent="0.2">
      <c r="E44" s="58">
        <v>56</v>
      </c>
      <c r="F44" s="59">
        <v>192</v>
      </c>
      <c r="G44" s="60">
        <v>148</v>
      </c>
      <c r="H44" s="62">
        <f t="shared" si="1"/>
        <v>340</v>
      </c>
      <c r="I44" s="58">
        <v>106</v>
      </c>
      <c r="J44" s="59">
        <v>0</v>
      </c>
      <c r="K44" s="60">
        <v>0</v>
      </c>
      <c r="L44" s="62">
        <f t="shared" si="2"/>
        <v>0</v>
      </c>
    </row>
    <row r="45" spans="5:12" x14ac:dyDescent="0.2">
      <c r="E45" s="58">
        <v>57</v>
      </c>
      <c r="F45" s="59">
        <v>207</v>
      </c>
      <c r="G45" s="60">
        <v>207</v>
      </c>
      <c r="H45" s="62">
        <f t="shared" si="1"/>
        <v>414</v>
      </c>
      <c r="I45" s="58">
        <v>107</v>
      </c>
      <c r="J45" s="59">
        <v>0</v>
      </c>
      <c r="K45" s="60">
        <v>1</v>
      </c>
      <c r="L45" s="62">
        <f t="shared" si="2"/>
        <v>1</v>
      </c>
    </row>
    <row r="46" spans="5:12" ht="13.8" thickBot="1" x14ac:dyDescent="0.25">
      <c r="E46" s="58">
        <v>58</v>
      </c>
      <c r="F46" s="59">
        <v>185</v>
      </c>
      <c r="G46" s="60">
        <v>220</v>
      </c>
      <c r="H46" s="62">
        <f t="shared" si="1"/>
        <v>405</v>
      </c>
      <c r="I46" s="64">
        <v>108</v>
      </c>
      <c r="J46" s="65">
        <v>0</v>
      </c>
      <c r="K46" s="66">
        <v>0</v>
      </c>
      <c r="L46" s="67">
        <f t="shared" si="2"/>
        <v>0</v>
      </c>
    </row>
    <row r="47" spans="5:12" ht="14.4" thickTop="1" thickBot="1" x14ac:dyDescent="0.25">
      <c r="E47" s="58">
        <v>59</v>
      </c>
      <c r="F47" s="59">
        <v>204</v>
      </c>
      <c r="G47" s="60">
        <v>209</v>
      </c>
      <c r="H47" s="62">
        <f t="shared" si="1"/>
        <v>413</v>
      </c>
      <c r="I47" s="68" t="s">
        <v>6</v>
      </c>
      <c r="J47" s="69">
        <f>SUM(J3:J46)</f>
        <v>4132</v>
      </c>
      <c r="K47" s="70">
        <f>SUM(K3:K46)</f>
        <v>4832</v>
      </c>
      <c r="L47" s="76">
        <f>SUM(J47:K47)</f>
        <v>8964</v>
      </c>
    </row>
    <row r="48" spans="5:12" x14ac:dyDescent="0.2">
      <c r="E48" s="58">
        <v>60</v>
      </c>
      <c r="F48" s="59">
        <v>184</v>
      </c>
      <c r="G48" s="60">
        <v>174</v>
      </c>
      <c r="H48" s="62">
        <f t="shared" si="1"/>
        <v>358</v>
      </c>
    </row>
    <row r="49" spans="5:12" ht="13.8" thickBot="1" x14ac:dyDescent="0.25">
      <c r="E49" s="58">
        <v>61</v>
      </c>
      <c r="F49" s="59">
        <v>191</v>
      </c>
      <c r="G49" s="60">
        <v>194</v>
      </c>
      <c r="H49" s="62">
        <f t="shared" si="1"/>
        <v>385</v>
      </c>
      <c r="J49" s="36" t="s">
        <v>19</v>
      </c>
    </row>
    <row r="50" spans="5:12" x14ac:dyDescent="0.2">
      <c r="E50" s="58">
        <v>62</v>
      </c>
      <c r="F50" s="59">
        <v>179</v>
      </c>
      <c r="G50" s="60">
        <v>184</v>
      </c>
      <c r="H50" s="62">
        <f t="shared" si="1"/>
        <v>363</v>
      </c>
      <c r="J50" s="77" t="s">
        <v>0</v>
      </c>
      <c r="K50" s="78" t="s">
        <v>1</v>
      </c>
      <c r="L50" s="79" t="s">
        <v>2</v>
      </c>
    </row>
    <row r="51" spans="5:12" ht="13.8" thickBot="1" x14ac:dyDescent="0.25">
      <c r="E51" s="58">
        <v>63</v>
      </c>
      <c r="F51" s="59">
        <v>187</v>
      </c>
      <c r="G51" s="60">
        <v>185</v>
      </c>
      <c r="H51" s="62">
        <f t="shared" si="1"/>
        <v>372</v>
      </c>
      <c r="J51" s="80">
        <f>SUM(B18,F53,J47)</f>
        <v>16138</v>
      </c>
      <c r="K51" s="81">
        <f>SUM(C18,G53,K47)</f>
        <v>16417</v>
      </c>
      <c r="L51" s="82">
        <f>SUM(J51:K51)</f>
        <v>32555</v>
      </c>
    </row>
    <row r="52" spans="5:12" ht="13.8" thickBot="1" x14ac:dyDescent="0.25">
      <c r="E52" s="64">
        <v>64</v>
      </c>
      <c r="F52" s="65">
        <v>210</v>
      </c>
      <c r="G52" s="66">
        <v>207</v>
      </c>
      <c r="H52" s="67">
        <f t="shared" si="1"/>
        <v>417</v>
      </c>
    </row>
    <row r="53" spans="5:12" ht="14.4" thickTop="1" thickBot="1" x14ac:dyDescent="0.25">
      <c r="E53" s="68" t="s">
        <v>6</v>
      </c>
      <c r="F53" s="71">
        <f>SUM(F3:F52)</f>
        <v>9876</v>
      </c>
      <c r="G53" s="75">
        <f>SUM(G3:G52)</f>
        <v>9609</v>
      </c>
      <c r="H53" s="76">
        <f>SUM(F53:G53)</f>
        <v>19485</v>
      </c>
    </row>
  </sheetData>
  <sheetProtection password="CA5C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A19" sqref="A19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.21875" style="36" bestFit="1" customWidth="1"/>
    <col min="9" max="9" width="7.109375" style="36" customWidth="1"/>
    <col min="10" max="11" width="7.21875" style="36" customWidth="1"/>
    <col min="12" max="12" width="9.109375" style="36" bestFit="1" customWidth="1"/>
    <col min="13" max="13" width="0.77734375" style="50" customWidth="1"/>
    <col min="14" max="16384" width="9" style="50"/>
  </cols>
  <sheetData>
    <row r="1" spans="1:15" ht="13.8" thickBot="1" x14ac:dyDescent="0.25">
      <c r="A1" s="49" t="s">
        <v>9</v>
      </c>
      <c r="I1" s="128" t="s">
        <v>30</v>
      </c>
      <c r="J1" s="128"/>
      <c r="K1" s="128"/>
      <c r="L1" s="128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51" t="s">
        <v>25</v>
      </c>
      <c r="B3" s="52">
        <v>34</v>
      </c>
      <c r="C3" s="53">
        <v>29</v>
      </c>
      <c r="D3" s="54">
        <f>SUM(B3:C3)</f>
        <v>63</v>
      </c>
      <c r="E3" s="55">
        <v>15</v>
      </c>
      <c r="F3" s="52">
        <v>76</v>
      </c>
      <c r="G3" s="53">
        <v>49</v>
      </c>
      <c r="H3" s="56">
        <f>SUM(F3:G3)</f>
        <v>125</v>
      </c>
      <c r="I3" s="57">
        <v>65</v>
      </c>
      <c r="J3" s="52">
        <v>72</v>
      </c>
      <c r="K3" s="53">
        <v>79</v>
      </c>
      <c r="L3" s="56">
        <f>SUM(J3:K3)</f>
        <v>151</v>
      </c>
    </row>
    <row r="4" spans="1:15" x14ac:dyDescent="0.2">
      <c r="A4" s="58">
        <v>1</v>
      </c>
      <c r="B4" s="59">
        <v>33</v>
      </c>
      <c r="C4" s="60">
        <v>29</v>
      </c>
      <c r="D4" s="61">
        <f t="shared" ref="D4:D17" si="0">SUM(B4:C4)</f>
        <v>62</v>
      </c>
      <c r="E4" s="58">
        <v>16</v>
      </c>
      <c r="F4" s="59">
        <v>85</v>
      </c>
      <c r="G4" s="60">
        <v>68</v>
      </c>
      <c r="H4" s="62">
        <f t="shared" ref="H4:H52" si="1">SUM(F4:G4)</f>
        <v>153</v>
      </c>
      <c r="I4" s="63">
        <v>66</v>
      </c>
      <c r="J4" s="59">
        <v>86</v>
      </c>
      <c r="K4" s="60">
        <v>115</v>
      </c>
      <c r="L4" s="62">
        <f t="shared" ref="L4:L46" si="2">SUM(J4:K4)</f>
        <v>201</v>
      </c>
    </row>
    <row r="5" spans="1:15" x14ac:dyDescent="0.2">
      <c r="A5" s="58">
        <v>2</v>
      </c>
      <c r="B5" s="59">
        <v>39</v>
      </c>
      <c r="C5" s="60">
        <v>36</v>
      </c>
      <c r="D5" s="61">
        <f t="shared" si="0"/>
        <v>75</v>
      </c>
      <c r="E5" s="58">
        <v>17</v>
      </c>
      <c r="F5" s="59">
        <v>63</v>
      </c>
      <c r="G5" s="60">
        <v>71</v>
      </c>
      <c r="H5" s="62">
        <f t="shared" si="1"/>
        <v>134</v>
      </c>
      <c r="I5" s="63">
        <v>67</v>
      </c>
      <c r="J5" s="59">
        <v>105</v>
      </c>
      <c r="K5" s="60">
        <v>135</v>
      </c>
      <c r="L5" s="62">
        <f t="shared" si="2"/>
        <v>240</v>
      </c>
    </row>
    <row r="6" spans="1:15" x14ac:dyDescent="0.2">
      <c r="A6" s="58">
        <v>3</v>
      </c>
      <c r="B6" s="59">
        <v>37</v>
      </c>
      <c r="C6" s="60">
        <v>47</v>
      </c>
      <c r="D6" s="61">
        <f t="shared" si="0"/>
        <v>84</v>
      </c>
      <c r="E6" s="58">
        <v>18</v>
      </c>
      <c r="F6" s="59">
        <v>62</v>
      </c>
      <c r="G6" s="60">
        <v>72</v>
      </c>
      <c r="H6" s="62">
        <f t="shared" si="1"/>
        <v>134</v>
      </c>
      <c r="I6" s="63">
        <v>68</v>
      </c>
      <c r="J6" s="59">
        <v>111</v>
      </c>
      <c r="K6" s="60">
        <v>113</v>
      </c>
      <c r="L6" s="62">
        <f t="shared" si="2"/>
        <v>224</v>
      </c>
    </row>
    <row r="7" spans="1:15" x14ac:dyDescent="0.2">
      <c r="A7" s="58">
        <v>4</v>
      </c>
      <c r="B7" s="59">
        <v>40</v>
      </c>
      <c r="C7" s="60">
        <v>37</v>
      </c>
      <c r="D7" s="61">
        <f t="shared" si="0"/>
        <v>77</v>
      </c>
      <c r="E7" s="58">
        <v>19</v>
      </c>
      <c r="F7" s="59">
        <v>69</v>
      </c>
      <c r="G7" s="60">
        <v>81</v>
      </c>
      <c r="H7" s="62">
        <f t="shared" si="1"/>
        <v>150</v>
      </c>
      <c r="I7" s="63">
        <v>69</v>
      </c>
      <c r="J7" s="59">
        <v>102</v>
      </c>
      <c r="K7" s="60">
        <v>120</v>
      </c>
      <c r="L7" s="62">
        <f t="shared" si="2"/>
        <v>222</v>
      </c>
    </row>
    <row r="8" spans="1:15" x14ac:dyDescent="0.2">
      <c r="A8" s="58">
        <v>5</v>
      </c>
      <c r="B8" s="59">
        <v>52</v>
      </c>
      <c r="C8" s="60">
        <v>56</v>
      </c>
      <c r="D8" s="61">
        <f t="shared" si="0"/>
        <v>108</v>
      </c>
      <c r="E8" s="58">
        <v>20</v>
      </c>
      <c r="F8" s="59">
        <v>81</v>
      </c>
      <c r="G8" s="60">
        <v>70</v>
      </c>
      <c r="H8" s="62">
        <f t="shared" si="1"/>
        <v>151</v>
      </c>
      <c r="I8" s="63">
        <v>70</v>
      </c>
      <c r="J8" s="59">
        <v>143</v>
      </c>
      <c r="K8" s="60">
        <v>151</v>
      </c>
      <c r="L8" s="62">
        <f t="shared" si="2"/>
        <v>294</v>
      </c>
    </row>
    <row r="9" spans="1:15" x14ac:dyDescent="0.2">
      <c r="A9" s="58">
        <v>6</v>
      </c>
      <c r="B9" s="59">
        <v>51</v>
      </c>
      <c r="C9" s="60">
        <v>52</v>
      </c>
      <c r="D9" s="61">
        <f t="shared" si="0"/>
        <v>103</v>
      </c>
      <c r="E9" s="58">
        <v>21</v>
      </c>
      <c r="F9" s="59">
        <v>94</v>
      </c>
      <c r="G9" s="60">
        <v>73</v>
      </c>
      <c r="H9" s="62">
        <f t="shared" si="1"/>
        <v>167</v>
      </c>
      <c r="I9" s="63">
        <v>71</v>
      </c>
      <c r="J9" s="59">
        <v>139</v>
      </c>
      <c r="K9" s="60">
        <v>137</v>
      </c>
      <c r="L9" s="62">
        <f t="shared" si="2"/>
        <v>276</v>
      </c>
    </row>
    <row r="10" spans="1:15" x14ac:dyDescent="0.2">
      <c r="A10" s="58">
        <v>7</v>
      </c>
      <c r="B10" s="59">
        <v>55</v>
      </c>
      <c r="C10" s="60">
        <v>61</v>
      </c>
      <c r="D10" s="61">
        <f t="shared" si="0"/>
        <v>116</v>
      </c>
      <c r="E10" s="58">
        <v>22</v>
      </c>
      <c r="F10" s="59">
        <v>74</v>
      </c>
      <c r="G10" s="60">
        <v>81</v>
      </c>
      <c r="H10" s="62">
        <f t="shared" si="1"/>
        <v>155</v>
      </c>
      <c r="I10" s="63">
        <v>72</v>
      </c>
      <c r="J10" s="59">
        <v>123</v>
      </c>
      <c r="K10" s="60">
        <v>158</v>
      </c>
      <c r="L10" s="62">
        <f t="shared" si="2"/>
        <v>281</v>
      </c>
    </row>
    <row r="11" spans="1:15" x14ac:dyDescent="0.2">
      <c r="A11" s="58">
        <v>8</v>
      </c>
      <c r="B11" s="59">
        <v>73</v>
      </c>
      <c r="C11" s="60">
        <v>69</v>
      </c>
      <c r="D11" s="61">
        <f t="shared" si="0"/>
        <v>142</v>
      </c>
      <c r="E11" s="58">
        <v>23</v>
      </c>
      <c r="F11" s="59">
        <v>69</v>
      </c>
      <c r="G11" s="60">
        <v>66</v>
      </c>
      <c r="H11" s="62">
        <f t="shared" si="1"/>
        <v>135</v>
      </c>
      <c r="I11" s="63">
        <v>73</v>
      </c>
      <c r="J11" s="59">
        <v>179</v>
      </c>
      <c r="K11" s="60">
        <v>185</v>
      </c>
      <c r="L11" s="62">
        <f t="shared" si="2"/>
        <v>364</v>
      </c>
    </row>
    <row r="12" spans="1:15" x14ac:dyDescent="0.2">
      <c r="A12" s="58">
        <v>9</v>
      </c>
      <c r="B12" s="59">
        <v>62</v>
      </c>
      <c r="C12" s="60">
        <v>57</v>
      </c>
      <c r="D12" s="61">
        <f t="shared" si="0"/>
        <v>119</v>
      </c>
      <c r="E12" s="58">
        <v>24</v>
      </c>
      <c r="F12" s="59">
        <v>70</v>
      </c>
      <c r="G12" s="60">
        <v>73</v>
      </c>
      <c r="H12" s="62">
        <f t="shared" si="1"/>
        <v>143</v>
      </c>
      <c r="I12" s="63">
        <v>74</v>
      </c>
      <c r="J12" s="59">
        <v>158</v>
      </c>
      <c r="K12" s="60">
        <v>178</v>
      </c>
      <c r="L12" s="62">
        <f t="shared" si="2"/>
        <v>336</v>
      </c>
    </row>
    <row r="13" spans="1:15" x14ac:dyDescent="0.2">
      <c r="A13" s="58">
        <v>10</v>
      </c>
      <c r="B13" s="59">
        <v>82</v>
      </c>
      <c r="C13" s="60">
        <v>75</v>
      </c>
      <c r="D13" s="61">
        <f t="shared" si="0"/>
        <v>157</v>
      </c>
      <c r="E13" s="58">
        <v>25</v>
      </c>
      <c r="F13" s="59">
        <v>76</v>
      </c>
      <c r="G13" s="60">
        <v>47</v>
      </c>
      <c r="H13" s="62">
        <f t="shared" si="1"/>
        <v>123</v>
      </c>
      <c r="I13" s="63">
        <v>75</v>
      </c>
      <c r="J13" s="59">
        <v>167</v>
      </c>
      <c r="K13" s="60">
        <v>186</v>
      </c>
      <c r="L13" s="62">
        <f t="shared" si="2"/>
        <v>353</v>
      </c>
      <c r="O13" s="50" t="s">
        <v>27</v>
      </c>
    </row>
    <row r="14" spans="1:15" x14ac:dyDescent="0.2">
      <c r="A14" s="58">
        <v>11</v>
      </c>
      <c r="B14" s="59">
        <v>66</v>
      </c>
      <c r="C14" s="60">
        <v>56</v>
      </c>
      <c r="D14" s="61">
        <f t="shared" si="0"/>
        <v>122</v>
      </c>
      <c r="E14" s="58">
        <v>26</v>
      </c>
      <c r="F14" s="59">
        <v>48</v>
      </c>
      <c r="G14" s="60">
        <v>60</v>
      </c>
      <c r="H14" s="62">
        <f t="shared" si="1"/>
        <v>108</v>
      </c>
      <c r="I14" s="63">
        <v>76</v>
      </c>
      <c r="J14" s="59">
        <v>102</v>
      </c>
      <c r="K14" s="60">
        <v>123</v>
      </c>
      <c r="L14" s="62">
        <f t="shared" si="2"/>
        <v>225</v>
      </c>
    </row>
    <row r="15" spans="1:15" x14ac:dyDescent="0.2">
      <c r="A15" s="58">
        <v>12</v>
      </c>
      <c r="B15" s="59">
        <v>79</v>
      </c>
      <c r="C15" s="60">
        <v>77</v>
      </c>
      <c r="D15" s="61">
        <f t="shared" si="0"/>
        <v>156</v>
      </c>
      <c r="E15" s="58">
        <v>27</v>
      </c>
      <c r="F15" s="59">
        <v>72</v>
      </c>
      <c r="G15" s="60">
        <v>71</v>
      </c>
      <c r="H15" s="62">
        <f t="shared" si="1"/>
        <v>143</v>
      </c>
      <c r="I15" s="63">
        <v>77</v>
      </c>
      <c r="J15" s="59">
        <v>112</v>
      </c>
      <c r="K15" s="60">
        <v>113</v>
      </c>
      <c r="L15" s="62">
        <f t="shared" si="2"/>
        <v>225</v>
      </c>
    </row>
    <row r="16" spans="1:15" x14ac:dyDescent="0.2">
      <c r="A16" s="58">
        <v>13</v>
      </c>
      <c r="B16" s="59">
        <v>65</v>
      </c>
      <c r="C16" s="60">
        <v>54</v>
      </c>
      <c r="D16" s="61">
        <f t="shared" si="0"/>
        <v>119</v>
      </c>
      <c r="E16" s="58">
        <v>28</v>
      </c>
      <c r="F16" s="59">
        <v>61</v>
      </c>
      <c r="G16" s="60">
        <v>59</v>
      </c>
      <c r="H16" s="62">
        <f t="shared" si="1"/>
        <v>120</v>
      </c>
      <c r="I16" s="63">
        <v>78</v>
      </c>
      <c r="J16" s="59">
        <v>101</v>
      </c>
      <c r="K16" s="60">
        <v>110</v>
      </c>
      <c r="L16" s="62">
        <f t="shared" si="2"/>
        <v>211</v>
      </c>
    </row>
    <row r="17" spans="1:12" ht="13.8" thickBot="1" x14ac:dyDescent="0.25">
      <c r="A17" s="64">
        <v>14</v>
      </c>
      <c r="B17" s="65">
        <v>69</v>
      </c>
      <c r="C17" s="66">
        <v>68</v>
      </c>
      <c r="D17" s="67">
        <f t="shared" si="0"/>
        <v>137</v>
      </c>
      <c r="E17" s="58">
        <v>29</v>
      </c>
      <c r="F17" s="59">
        <v>60</v>
      </c>
      <c r="G17" s="60">
        <v>52</v>
      </c>
      <c r="H17" s="62">
        <f t="shared" si="1"/>
        <v>112</v>
      </c>
      <c r="I17" s="63">
        <v>79</v>
      </c>
      <c r="J17" s="59">
        <v>111</v>
      </c>
      <c r="K17" s="60">
        <v>105</v>
      </c>
      <c r="L17" s="62">
        <f t="shared" si="2"/>
        <v>216</v>
      </c>
    </row>
    <row r="18" spans="1:12" ht="14.4" thickTop="1" thickBot="1" x14ac:dyDescent="0.25">
      <c r="A18" s="68" t="s">
        <v>6</v>
      </c>
      <c r="B18" s="69">
        <f>SUM(B3:B17)</f>
        <v>837</v>
      </c>
      <c r="C18" s="70">
        <f>SUM(C3:C17)</f>
        <v>803</v>
      </c>
      <c r="D18" s="71">
        <f>SUM(B18:C18)</f>
        <v>1640</v>
      </c>
      <c r="E18" s="58">
        <v>30</v>
      </c>
      <c r="F18" s="59">
        <v>56</v>
      </c>
      <c r="G18" s="60">
        <v>65</v>
      </c>
      <c r="H18" s="62">
        <f t="shared" si="1"/>
        <v>121</v>
      </c>
      <c r="I18" s="63">
        <v>80</v>
      </c>
      <c r="J18" s="59">
        <v>97</v>
      </c>
      <c r="K18" s="60">
        <v>106</v>
      </c>
      <c r="L18" s="62">
        <f t="shared" si="2"/>
        <v>203</v>
      </c>
    </row>
    <row r="19" spans="1:12" x14ac:dyDescent="0.2">
      <c r="E19" s="58">
        <v>31</v>
      </c>
      <c r="F19" s="59">
        <v>61</v>
      </c>
      <c r="G19" s="60">
        <v>54</v>
      </c>
      <c r="H19" s="62">
        <f t="shared" si="1"/>
        <v>115</v>
      </c>
      <c r="I19" s="63">
        <v>81</v>
      </c>
      <c r="J19" s="59">
        <v>115</v>
      </c>
      <c r="K19" s="60">
        <v>99</v>
      </c>
      <c r="L19" s="62">
        <f t="shared" si="2"/>
        <v>214</v>
      </c>
    </row>
    <row r="20" spans="1:12" x14ac:dyDescent="0.2">
      <c r="E20" s="58">
        <v>32</v>
      </c>
      <c r="F20" s="59">
        <v>74</v>
      </c>
      <c r="G20" s="60">
        <v>63</v>
      </c>
      <c r="H20" s="62">
        <f t="shared" si="1"/>
        <v>137</v>
      </c>
      <c r="I20" s="63">
        <v>82</v>
      </c>
      <c r="J20" s="59">
        <v>78</v>
      </c>
      <c r="K20" s="60">
        <v>92</v>
      </c>
      <c r="L20" s="62">
        <f t="shared" si="2"/>
        <v>170</v>
      </c>
    </row>
    <row r="21" spans="1:12" x14ac:dyDescent="0.2">
      <c r="E21" s="58">
        <v>33</v>
      </c>
      <c r="F21" s="59">
        <v>79</v>
      </c>
      <c r="G21" s="60">
        <v>64</v>
      </c>
      <c r="H21" s="62">
        <f t="shared" si="1"/>
        <v>143</v>
      </c>
      <c r="I21" s="63">
        <v>83</v>
      </c>
      <c r="J21" s="59">
        <v>67</v>
      </c>
      <c r="K21" s="60">
        <v>74</v>
      </c>
      <c r="L21" s="62">
        <f t="shared" si="2"/>
        <v>141</v>
      </c>
    </row>
    <row r="22" spans="1:12" x14ac:dyDescent="0.2">
      <c r="E22" s="58">
        <v>34</v>
      </c>
      <c r="F22" s="59">
        <v>72</v>
      </c>
      <c r="G22" s="60">
        <v>58</v>
      </c>
      <c r="H22" s="62">
        <f t="shared" si="1"/>
        <v>130</v>
      </c>
      <c r="I22" s="63">
        <v>84</v>
      </c>
      <c r="J22" s="59">
        <v>39</v>
      </c>
      <c r="K22" s="60">
        <v>67</v>
      </c>
      <c r="L22" s="62">
        <f t="shared" si="2"/>
        <v>106</v>
      </c>
    </row>
    <row r="23" spans="1:12" x14ac:dyDescent="0.2">
      <c r="E23" s="58">
        <v>35</v>
      </c>
      <c r="F23" s="59">
        <v>79</v>
      </c>
      <c r="G23" s="60">
        <v>72</v>
      </c>
      <c r="H23" s="62">
        <f t="shared" si="1"/>
        <v>151</v>
      </c>
      <c r="I23" s="63">
        <v>85</v>
      </c>
      <c r="J23" s="59">
        <v>55</v>
      </c>
      <c r="K23" s="60">
        <v>66</v>
      </c>
      <c r="L23" s="62">
        <f t="shared" si="2"/>
        <v>121</v>
      </c>
    </row>
    <row r="24" spans="1:12" x14ac:dyDescent="0.2">
      <c r="E24" s="58">
        <v>36</v>
      </c>
      <c r="F24" s="59">
        <v>84</v>
      </c>
      <c r="G24" s="60">
        <v>70</v>
      </c>
      <c r="H24" s="62">
        <f t="shared" si="1"/>
        <v>154</v>
      </c>
      <c r="I24" s="63">
        <v>86</v>
      </c>
      <c r="J24" s="59">
        <v>45</v>
      </c>
      <c r="K24" s="60">
        <v>50</v>
      </c>
      <c r="L24" s="62">
        <f t="shared" si="2"/>
        <v>95</v>
      </c>
    </row>
    <row r="25" spans="1:12" x14ac:dyDescent="0.2">
      <c r="E25" s="58">
        <v>37</v>
      </c>
      <c r="F25" s="59">
        <v>76</v>
      </c>
      <c r="G25" s="60">
        <v>75</v>
      </c>
      <c r="H25" s="62">
        <f t="shared" si="1"/>
        <v>151</v>
      </c>
      <c r="I25" s="63">
        <v>87</v>
      </c>
      <c r="J25" s="59">
        <v>38</v>
      </c>
      <c r="K25" s="60">
        <v>49</v>
      </c>
      <c r="L25" s="62">
        <f t="shared" si="2"/>
        <v>87</v>
      </c>
    </row>
    <row r="26" spans="1:12" x14ac:dyDescent="0.2">
      <c r="E26" s="58">
        <v>38</v>
      </c>
      <c r="F26" s="59">
        <v>82</v>
      </c>
      <c r="G26" s="60">
        <v>77</v>
      </c>
      <c r="H26" s="62">
        <f t="shared" si="1"/>
        <v>159</v>
      </c>
      <c r="I26" s="63">
        <v>88</v>
      </c>
      <c r="J26" s="59">
        <v>34</v>
      </c>
      <c r="K26" s="60">
        <v>41</v>
      </c>
      <c r="L26" s="62">
        <f t="shared" si="2"/>
        <v>75</v>
      </c>
    </row>
    <row r="27" spans="1:12" x14ac:dyDescent="0.2">
      <c r="E27" s="58">
        <v>39</v>
      </c>
      <c r="F27" s="59">
        <v>96</v>
      </c>
      <c r="G27" s="60">
        <v>76</v>
      </c>
      <c r="H27" s="62">
        <f t="shared" si="1"/>
        <v>172</v>
      </c>
      <c r="I27" s="63">
        <v>89</v>
      </c>
      <c r="J27" s="59">
        <v>16</v>
      </c>
      <c r="K27" s="60">
        <v>37</v>
      </c>
      <c r="L27" s="62">
        <f t="shared" si="2"/>
        <v>53</v>
      </c>
    </row>
    <row r="28" spans="1:12" x14ac:dyDescent="0.2">
      <c r="E28" s="58">
        <v>40</v>
      </c>
      <c r="F28" s="59">
        <v>88</v>
      </c>
      <c r="G28" s="60">
        <v>78</v>
      </c>
      <c r="H28" s="62">
        <f t="shared" si="1"/>
        <v>166</v>
      </c>
      <c r="I28" s="63">
        <v>90</v>
      </c>
      <c r="J28" s="59">
        <v>19</v>
      </c>
      <c r="K28" s="60">
        <v>25</v>
      </c>
      <c r="L28" s="62">
        <f t="shared" si="2"/>
        <v>44</v>
      </c>
    </row>
    <row r="29" spans="1:12" x14ac:dyDescent="0.2">
      <c r="E29" s="58">
        <v>41</v>
      </c>
      <c r="F29" s="59">
        <v>106</v>
      </c>
      <c r="G29" s="60">
        <v>110</v>
      </c>
      <c r="H29" s="62">
        <f t="shared" si="1"/>
        <v>216</v>
      </c>
      <c r="I29" s="63">
        <v>91</v>
      </c>
      <c r="J29" s="59">
        <v>10</v>
      </c>
      <c r="K29" s="60">
        <v>28</v>
      </c>
      <c r="L29" s="62">
        <f t="shared" si="2"/>
        <v>38</v>
      </c>
    </row>
    <row r="30" spans="1:12" x14ac:dyDescent="0.2">
      <c r="E30" s="58">
        <v>42</v>
      </c>
      <c r="F30" s="59">
        <v>96</v>
      </c>
      <c r="G30" s="60">
        <v>84</v>
      </c>
      <c r="H30" s="62">
        <f t="shared" si="1"/>
        <v>180</v>
      </c>
      <c r="I30" s="63">
        <v>92</v>
      </c>
      <c r="J30" s="59">
        <v>6</v>
      </c>
      <c r="K30" s="60">
        <v>28</v>
      </c>
      <c r="L30" s="62">
        <f t="shared" si="2"/>
        <v>34</v>
      </c>
    </row>
    <row r="31" spans="1:12" x14ac:dyDescent="0.2">
      <c r="E31" s="58">
        <v>43</v>
      </c>
      <c r="F31" s="59">
        <v>101</v>
      </c>
      <c r="G31" s="60">
        <v>119</v>
      </c>
      <c r="H31" s="62">
        <f t="shared" si="1"/>
        <v>220</v>
      </c>
      <c r="I31" s="63">
        <v>93</v>
      </c>
      <c r="J31" s="59">
        <v>6</v>
      </c>
      <c r="K31" s="60">
        <v>15</v>
      </c>
      <c r="L31" s="62">
        <f t="shared" si="2"/>
        <v>21</v>
      </c>
    </row>
    <row r="32" spans="1:12" x14ac:dyDescent="0.2">
      <c r="E32" s="58">
        <v>44</v>
      </c>
      <c r="F32" s="59">
        <v>108</v>
      </c>
      <c r="G32" s="60">
        <v>91</v>
      </c>
      <c r="H32" s="62">
        <f t="shared" si="1"/>
        <v>199</v>
      </c>
      <c r="I32" s="63">
        <v>94</v>
      </c>
      <c r="J32" s="59">
        <v>4</v>
      </c>
      <c r="K32" s="60">
        <v>19</v>
      </c>
      <c r="L32" s="62">
        <f t="shared" si="2"/>
        <v>23</v>
      </c>
    </row>
    <row r="33" spans="5:12" x14ac:dyDescent="0.2">
      <c r="E33" s="58">
        <v>45</v>
      </c>
      <c r="F33" s="59">
        <v>128</v>
      </c>
      <c r="G33" s="60">
        <v>114</v>
      </c>
      <c r="H33" s="62">
        <f t="shared" si="1"/>
        <v>242</v>
      </c>
      <c r="I33" s="63">
        <v>95</v>
      </c>
      <c r="J33" s="59">
        <v>4</v>
      </c>
      <c r="K33" s="60">
        <v>13</v>
      </c>
      <c r="L33" s="62">
        <f t="shared" si="2"/>
        <v>17</v>
      </c>
    </row>
    <row r="34" spans="5:12" x14ac:dyDescent="0.2">
      <c r="E34" s="58">
        <v>46</v>
      </c>
      <c r="F34" s="59">
        <v>110</v>
      </c>
      <c r="G34" s="60">
        <v>97</v>
      </c>
      <c r="H34" s="62">
        <f t="shared" si="1"/>
        <v>207</v>
      </c>
      <c r="I34" s="63">
        <v>96</v>
      </c>
      <c r="J34" s="59">
        <v>1</v>
      </c>
      <c r="K34" s="60">
        <v>15</v>
      </c>
      <c r="L34" s="62">
        <f t="shared" si="2"/>
        <v>16</v>
      </c>
    </row>
    <row r="35" spans="5:12" x14ac:dyDescent="0.2">
      <c r="E35" s="58">
        <v>47</v>
      </c>
      <c r="F35" s="59">
        <v>123</v>
      </c>
      <c r="G35" s="60">
        <v>125</v>
      </c>
      <c r="H35" s="62">
        <f t="shared" si="1"/>
        <v>248</v>
      </c>
      <c r="I35" s="63">
        <v>97</v>
      </c>
      <c r="J35" s="59">
        <v>0</v>
      </c>
      <c r="K35" s="60">
        <v>1</v>
      </c>
      <c r="L35" s="62">
        <f t="shared" si="2"/>
        <v>1</v>
      </c>
    </row>
    <row r="36" spans="5:12" x14ac:dyDescent="0.2">
      <c r="E36" s="58">
        <v>48</v>
      </c>
      <c r="F36" s="59">
        <v>137</v>
      </c>
      <c r="G36" s="60">
        <v>125</v>
      </c>
      <c r="H36" s="62">
        <f t="shared" si="1"/>
        <v>262</v>
      </c>
      <c r="I36" s="63">
        <v>98</v>
      </c>
      <c r="J36" s="59">
        <v>0</v>
      </c>
      <c r="K36" s="60">
        <v>6</v>
      </c>
      <c r="L36" s="62">
        <f t="shared" si="2"/>
        <v>6</v>
      </c>
    </row>
    <row r="37" spans="5:12" x14ac:dyDescent="0.2">
      <c r="E37" s="58">
        <v>49</v>
      </c>
      <c r="F37" s="59">
        <v>140</v>
      </c>
      <c r="G37" s="60">
        <v>121</v>
      </c>
      <c r="H37" s="62">
        <f t="shared" si="1"/>
        <v>261</v>
      </c>
      <c r="I37" s="63">
        <v>99</v>
      </c>
      <c r="J37" s="59">
        <v>0</v>
      </c>
      <c r="K37" s="60">
        <v>4</v>
      </c>
      <c r="L37" s="62">
        <f t="shared" si="2"/>
        <v>4</v>
      </c>
    </row>
    <row r="38" spans="5:12" x14ac:dyDescent="0.2">
      <c r="E38" s="58">
        <v>50</v>
      </c>
      <c r="F38" s="59">
        <v>137</v>
      </c>
      <c r="G38" s="60">
        <v>113</v>
      </c>
      <c r="H38" s="62">
        <f t="shared" si="1"/>
        <v>250</v>
      </c>
      <c r="I38" s="63">
        <v>100</v>
      </c>
      <c r="J38" s="59">
        <v>1</v>
      </c>
      <c r="K38" s="60">
        <v>1</v>
      </c>
      <c r="L38" s="62">
        <f t="shared" si="2"/>
        <v>2</v>
      </c>
    </row>
    <row r="39" spans="5:12" x14ac:dyDescent="0.2">
      <c r="E39" s="58">
        <v>51</v>
      </c>
      <c r="F39" s="59">
        <v>121</v>
      </c>
      <c r="G39" s="60">
        <v>123</v>
      </c>
      <c r="H39" s="62">
        <f t="shared" si="1"/>
        <v>244</v>
      </c>
      <c r="I39" s="63">
        <v>101</v>
      </c>
      <c r="J39" s="59">
        <v>0</v>
      </c>
      <c r="K39" s="60">
        <v>2</v>
      </c>
      <c r="L39" s="62">
        <f t="shared" si="2"/>
        <v>2</v>
      </c>
    </row>
    <row r="40" spans="5:12" x14ac:dyDescent="0.2">
      <c r="E40" s="58">
        <v>52</v>
      </c>
      <c r="F40" s="59">
        <v>133</v>
      </c>
      <c r="G40" s="60">
        <v>133</v>
      </c>
      <c r="H40" s="62">
        <f t="shared" si="1"/>
        <v>266</v>
      </c>
      <c r="I40" s="63">
        <v>102</v>
      </c>
      <c r="J40" s="59">
        <v>0</v>
      </c>
      <c r="K40" s="60">
        <v>0</v>
      </c>
      <c r="L40" s="62">
        <f t="shared" si="2"/>
        <v>0</v>
      </c>
    </row>
    <row r="41" spans="5:12" x14ac:dyDescent="0.2">
      <c r="E41" s="58">
        <v>53</v>
      </c>
      <c r="F41" s="59">
        <v>118</v>
      </c>
      <c r="G41" s="60">
        <v>96</v>
      </c>
      <c r="H41" s="62">
        <f t="shared" si="1"/>
        <v>214</v>
      </c>
      <c r="I41" s="63">
        <v>103</v>
      </c>
      <c r="J41" s="59">
        <v>0</v>
      </c>
      <c r="K41" s="60">
        <v>1</v>
      </c>
      <c r="L41" s="62">
        <f t="shared" si="2"/>
        <v>1</v>
      </c>
    </row>
    <row r="42" spans="5:12" x14ac:dyDescent="0.2">
      <c r="E42" s="58">
        <v>54</v>
      </c>
      <c r="F42" s="59">
        <v>134</v>
      </c>
      <c r="G42" s="60">
        <v>112</v>
      </c>
      <c r="H42" s="62">
        <f t="shared" si="1"/>
        <v>246</v>
      </c>
      <c r="I42" s="63">
        <v>104</v>
      </c>
      <c r="J42" s="59">
        <v>0</v>
      </c>
      <c r="K42" s="60">
        <v>0</v>
      </c>
      <c r="L42" s="62">
        <f t="shared" si="2"/>
        <v>0</v>
      </c>
    </row>
    <row r="43" spans="5:12" x14ac:dyDescent="0.2">
      <c r="E43" s="58">
        <v>55</v>
      </c>
      <c r="F43" s="59">
        <v>124</v>
      </c>
      <c r="G43" s="60">
        <v>115</v>
      </c>
      <c r="H43" s="62">
        <f t="shared" si="1"/>
        <v>239</v>
      </c>
      <c r="I43" s="63">
        <v>105</v>
      </c>
      <c r="J43" s="59">
        <v>0</v>
      </c>
      <c r="K43" s="60">
        <v>0</v>
      </c>
      <c r="L43" s="62">
        <f t="shared" si="2"/>
        <v>0</v>
      </c>
    </row>
    <row r="44" spans="5:12" x14ac:dyDescent="0.2">
      <c r="E44" s="58">
        <v>56</v>
      </c>
      <c r="F44" s="59">
        <v>87</v>
      </c>
      <c r="G44" s="60">
        <v>71</v>
      </c>
      <c r="H44" s="62">
        <f t="shared" si="1"/>
        <v>158</v>
      </c>
      <c r="I44" s="63">
        <v>106</v>
      </c>
      <c r="J44" s="59">
        <v>0</v>
      </c>
      <c r="K44" s="60">
        <v>1</v>
      </c>
      <c r="L44" s="62">
        <f t="shared" si="2"/>
        <v>1</v>
      </c>
    </row>
    <row r="45" spans="5:12" x14ac:dyDescent="0.2">
      <c r="E45" s="58">
        <v>57</v>
      </c>
      <c r="F45" s="59">
        <v>131</v>
      </c>
      <c r="G45" s="60">
        <v>124</v>
      </c>
      <c r="H45" s="62">
        <f t="shared" si="1"/>
        <v>255</v>
      </c>
      <c r="I45" s="63">
        <v>107</v>
      </c>
      <c r="J45" s="59">
        <v>0</v>
      </c>
      <c r="K45" s="60">
        <v>0</v>
      </c>
      <c r="L45" s="62">
        <f t="shared" si="2"/>
        <v>0</v>
      </c>
    </row>
    <row r="46" spans="5:12" ht="13.8" thickBot="1" x14ac:dyDescent="0.25">
      <c r="E46" s="58">
        <v>58</v>
      </c>
      <c r="F46" s="59">
        <v>116</v>
      </c>
      <c r="G46" s="60">
        <v>110</v>
      </c>
      <c r="H46" s="62">
        <f t="shared" si="1"/>
        <v>226</v>
      </c>
      <c r="I46" s="64">
        <v>108</v>
      </c>
      <c r="J46" s="72">
        <v>0</v>
      </c>
      <c r="K46" s="73">
        <v>0</v>
      </c>
      <c r="L46" s="67">
        <f t="shared" si="2"/>
        <v>0</v>
      </c>
    </row>
    <row r="47" spans="5:12" ht="14.4" thickTop="1" thickBot="1" x14ac:dyDescent="0.25">
      <c r="E47" s="58">
        <v>59</v>
      </c>
      <c r="F47" s="59">
        <v>95</v>
      </c>
      <c r="G47" s="60">
        <v>86</v>
      </c>
      <c r="H47" s="62">
        <f t="shared" si="1"/>
        <v>181</v>
      </c>
      <c r="I47" s="74" t="s">
        <v>6</v>
      </c>
      <c r="J47" s="71">
        <f>SUM(J3:J46)</f>
        <v>2446</v>
      </c>
      <c r="K47" s="75">
        <f>SUM(K3:K46)</f>
        <v>2848</v>
      </c>
      <c r="L47" s="76">
        <f>SUM(J47:K47)</f>
        <v>5294</v>
      </c>
    </row>
    <row r="48" spans="5:12" x14ac:dyDescent="0.2">
      <c r="E48" s="58">
        <v>60</v>
      </c>
      <c r="F48" s="59">
        <v>84</v>
      </c>
      <c r="G48" s="60">
        <v>96</v>
      </c>
      <c r="H48" s="62">
        <f t="shared" si="1"/>
        <v>180</v>
      </c>
    </row>
    <row r="49" spans="5:12" ht="13.8" thickBot="1" x14ac:dyDescent="0.25">
      <c r="E49" s="58">
        <v>61</v>
      </c>
      <c r="F49" s="59">
        <v>94</v>
      </c>
      <c r="G49" s="60">
        <v>89</v>
      </c>
      <c r="H49" s="62">
        <f t="shared" si="1"/>
        <v>183</v>
      </c>
      <c r="J49" s="36" t="s">
        <v>20</v>
      </c>
    </row>
    <row r="50" spans="5:12" x14ac:dyDescent="0.2">
      <c r="E50" s="58">
        <v>62</v>
      </c>
      <c r="F50" s="59">
        <v>96</v>
      </c>
      <c r="G50" s="60">
        <v>102</v>
      </c>
      <c r="H50" s="62">
        <f t="shared" si="1"/>
        <v>198</v>
      </c>
      <c r="J50" s="77" t="s">
        <v>0</v>
      </c>
      <c r="K50" s="78" t="s">
        <v>1</v>
      </c>
      <c r="L50" s="79" t="s">
        <v>2</v>
      </c>
    </row>
    <row r="51" spans="5:12" ht="13.8" thickBot="1" x14ac:dyDescent="0.25">
      <c r="E51" s="58">
        <v>63</v>
      </c>
      <c r="F51" s="59">
        <v>92</v>
      </c>
      <c r="G51" s="60">
        <v>90</v>
      </c>
      <c r="H51" s="62">
        <f t="shared" si="1"/>
        <v>182</v>
      </c>
      <c r="J51" s="80">
        <f>SUM(B18,F53,J47)</f>
        <v>7889</v>
      </c>
      <c r="K51" s="81">
        <f>SUM(C18,G53,K47)</f>
        <v>7934</v>
      </c>
      <c r="L51" s="82">
        <f>SUM(J51:K51)</f>
        <v>15823</v>
      </c>
    </row>
    <row r="52" spans="5:12" ht="13.8" thickBot="1" x14ac:dyDescent="0.25">
      <c r="E52" s="64">
        <v>64</v>
      </c>
      <c r="F52" s="65">
        <v>88</v>
      </c>
      <c r="G52" s="66">
        <v>92</v>
      </c>
      <c r="H52" s="67">
        <f t="shared" si="1"/>
        <v>180</v>
      </c>
    </row>
    <row r="53" spans="5:12" ht="14.4" thickTop="1" thickBot="1" x14ac:dyDescent="0.25">
      <c r="E53" s="68" t="s">
        <v>6</v>
      </c>
      <c r="F53" s="71">
        <f>SUM(F3:F52)</f>
        <v>4606</v>
      </c>
      <c r="G53" s="75">
        <f>SUM(G3:G52)</f>
        <v>4283</v>
      </c>
      <c r="H53" s="76">
        <f>SUM(F53:G53)</f>
        <v>8889</v>
      </c>
    </row>
  </sheetData>
  <sheetProtection password="CA5C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A19" sqref="A19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/>
    <col min="9" max="9" width="7.109375" style="36" customWidth="1"/>
    <col min="10" max="11" width="7.21875" style="36" customWidth="1"/>
    <col min="12" max="12" width="9" style="36"/>
    <col min="13" max="13" width="0.6640625" style="50" customWidth="1"/>
    <col min="14" max="16384" width="9" style="50"/>
  </cols>
  <sheetData>
    <row r="1" spans="1:15" ht="13.8" thickBot="1" x14ac:dyDescent="0.25">
      <c r="A1" s="49" t="s">
        <v>10</v>
      </c>
      <c r="I1" s="128" t="s">
        <v>30</v>
      </c>
      <c r="J1" s="128"/>
      <c r="K1" s="128"/>
      <c r="L1" s="128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51" t="s">
        <v>25</v>
      </c>
      <c r="B3" s="52">
        <v>18</v>
      </c>
      <c r="C3" s="53">
        <v>22</v>
      </c>
      <c r="D3" s="54">
        <f>SUM(B3:C3)</f>
        <v>40</v>
      </c>
      <c r="E3" s="55">
        <v>15</v>
      </c>
      <c r="F3" s="52">
        <v>58</v>
      </c>
      <c r="G3" s="85">
        <v>58</v>
      </c>
      <c r="H3" s="56">
        <f>SUM(F3:G3)</f>
        <v>116</v>
      </c>
      <c r="I3" s="57">
        <v>65</v>
      </c>
      <c r="J3" s="52">
        <v>81</v>
      </c>
      <c r="K3" s="85">
        <v>79</v>
      </c>
      <c r="L3" s="56">
        <f>SUM(J3:K3)</f>
        <v>160</v>
      </c>
    </row>
    <row r="4" spans="1:15" x14ac:dyDescent="0.2">
      <c r="A4" s="58">
        <v>1</v>
      </c>
      <c r="B4" s="59">
        <v>35</v>
      </c>
      <c r="C4" s="60">
        <v>27</v>
      </c>
      <c r="D4" s="61">
        <f t="shared" ref="D4:D17" si="0">SUM(B4:C4)</f>
        <v>62</v>
      </c>
      <c r="E4" s="58">
        <v>16</v>
      </c>
      <c r="F4" s="59">
        <v>63</v>
      </c>
      <c r="G4" s="86">
        <v>65</v>
      </c>
      <c r="H4" s="62">
        <f t="shared" ref="H4:H52" si="1">SUM(F4:G4)</f>
        <v>128</v>
      </c>
      <c r="I4" s="63">
        <v>66</v>
      </c>
      <c r="J4" s="59">
        <v>81</v>
      </c>
      <c r="K4" s="86">
        <v>90</v>
      </c>
      <c r="L4" s="62">
        <f t="shared" ref="L4:L46" si="2">SUM(J4:K4)</f>
        <v>171</v>
      </c>
    </row>
    <row r="5" spans="1:15" x14ac:dyDescent="0.2">
      <c r="A5" s="58">
        <v>2</v>
      </c>
      <c r="B5" s="59">
        <v>33</v>
      </c>
      <c r="C5" s="60">
        <v>21</v>
      </c>
      <c r="D5" s="61">
        <f t="shared" si="0"/>
        <v>54</v>
      </c>
      <c r="E5" s="58">
        <v>17</v>
      </c>
      <c r="F5" s="59">
        <v>49</v>
      </c>
      <c r="G5" s="86">
        <v>62</v>
      </c>
      <c r="H5" s="62">
        <f t="shared" si="1"/>
        <v>111</v>
      </c>
      <c r="I5" s="63">
        <v>67</v>
      </c>
      <c r="J5" s="59">
        <v>88</v>
      </c>
      <c r="K5" s="86">
        <v>84</v>
      </c>
      <c r="L5" s="62">
        <f t="shared" si="2"/>
        <v>172</v>
      </c>
    </row>
    <row r="6" spans="1:15" x14ac:dyDescent="0.2">
      <c r="A6" s="58">
        <v>3</v>
      </c>
      <c r="B6" s="59">
        <v>28</v>
      </c>
      <c r="C6" s="60">
        <v>29</v>
      </c>
      <c r="D6" s="61">
        <f t="shared" si="0"/>
        <v>57</v>
      </c>
      <c r="E6" s="58">
        <v>18</v>
      </c>
      <c r="F6" s="59">
        <v>73</v>
      </c>
      <c r="G6" s="86">
        <v>76</v>
      </c>
      <c r="H6" s="62">
        <f t="shared" si="1"/>
        <v>149</v>
      </c>
      <c r="I6" s="63">
        <v>68</v>
      </c>
      <c r="J6" s="59">
        <v>92</v>
      </c>
      <c r="K6" s="86">
        <v>114</v>
      </c>
      <c r="L6" s="62">
        <f t="shared" si="2"/>
        <v>206</v>
      </c>
    </row>
    <row r="7" spans="1:15" x14ac:dyDescent="0.2">
      <c r="A7" s="58">
        <v>4</v>
      </c>
      <c r="B7" s="59">
        <v>38</v>
      </c>
      <c r="C7" s="60">
        <v>39</v>
      </c>
      <c r="D7" s="61">
        <f t="shared" si="0"/>
        <v>77</v>
      </c>
      <c r="E7" s="58">
        <v>19</v>
      </c>
      <c r="F7" s="59">
        <v>72</v>
      </c>
      <c r="G7" s="86">
        <v>59</v>
      </c>
      <c r="H7" s="62">
        <f t="shared" si="1"/>
        <v>131</v>
      </c>
      <c r="I7" s="63">
        <v>69</v>
      </c>
      <c r="J7" s="59">
        <v>103</v>
      </c>
      <c r="K7" s="86">
        <v>102</v>
      </c>
      <c r="L7" s="62">
        <f t="shared" si="2"/>
        <v>205</v>
      </c>
    </row>
    <row r="8" spans="1:15" x14ac:dyDescent="0.2">
      <c r="A8" s="58">
        <v>5</v>
      </c>
      <c r="B8" s="59">
        <v>39</v>
      </c>
      <c r="C8" s="60">
        <v>44</v>
      </c>
      <c r="D8" s="61">
        <f t="shared" si="0"/>
        <v>83</v>
      </c>
      <c r="E8" s="58">
        <v>20</v>
      </c>
      <c r="F8" s="59">
        <v>70</v>
      </c>
      <c r="G8" s="86">
        <v>76</v>
      </c>
      <c r="H8" s="62">
        <f t="shared" si="1"/>
        <v>146</v>
      </c>
      <c r="I8" s="63">
        <v>70</v>
      </c>
      <c r="J8" s="59">
        <v>100</v>
      </c>
      <c r="K8" s="86">
        <v>112</v>
      </c>
      <c r="L8" s="62">
        <f t="shared" si="2"/>
        <v>212</v>
      </c>
    </row>
    <row r="9" spans="1:15" x14ac:dyDescent="0.2">
      <c r="A9" s="58">
        <v>6</v>
      </c>
      <c r="B9" s="59">
        <v>51</v>
      </c>
      <c r="C9" s="60">
        <v>49</v>
      </c>
      <c r="D9" s="61">
        <f t="shared" si="0"/>
        <v>100</v>
      </c>
      <c r="E9" s="58">
        <v>21</v>
      </c>
      <c r="F9" s="59">
        <v>75</v>
      </c>
      <c r="G9" s="86">
        <v>60</v>
      </c>
      <c r="H9" s="62">
        <f t="shared" si="1"/>
        <v>135</v>
      </c>
      <c r="I9" s="63">
        <v>71</v>
      </c>
      <c r="J9" s="59">
        <v>108</v>
      </c>
      <c r="K9" s="86">
        <v>125</v>
      </c>
      <c r="L9" s="62">
        <f t="shared" si="2"/>
        <v>233</v>
      </c>
    </row>
    <row r="10" spans="1:15" x14ac:dyDescent="0.2">
      <c r="A10" s="58">
        <v>7</v>
      </c>
      <c r="B10" s="59">
        <v>52</v>
      </c>
      <c r="C10" s="60">
        <v>51</v>
      </c>
      <c r="D10" s="61">
        <f t="shared" si="0"/>
        <v>103</v>
      </c>
      <c r="E10" s="58">
        <v>22</v>
      </c>
      <c r="F10" s="59">
        <v>58</v>
      </c>
      <c r="G10" s="86">
        <v>52</v>
      </c>
      <c r="H10" s="62">
        <f t="shared" si="1"/>
        <v>110</v>
      </c>
      <c r="I10" s="63">
        <v>72</v>
      </c>
      <c r="J10" s="59">
        <v>131</v>
      </c>
      <c r="K10" s="86">
        <v>143</v>
      </c>
      <c r="L10" s="62">
        <f t="shared" si="2"/>
        <v>274</v>
      </c>
    </row>
    <row r="11" spans="1:15" x14ac:dyDescent="0.2">
      <c r="A11" s="58">
        <v>8</v>
      </c>
      <c r="B11" s="59">
        <v>64</v>
      </c>
      <c r="C11" s="60">
        <v>48</v>
      </c>
      <c r="D11" s="61">
        <f t="shared" si="0"/>
        <v>112</v>
      </c>
      <c r="E11" s="58">
        <v>23</v>
      </c>
      <c r="F11" s="59">
        <v>61</v>
      </c>
      <c r="G11" s="86">
        <v>51</v>
      </c>
      <c r="H11" s="62">
        <f t="shared" si="1"/>
        <v>112</v>
      </c>
      <c r="I11" s="63">
        <v>73</v>
      </c>
      <c r="J11" s="59">
        <v>141</v>
      </c>
      <c r="K11" s="86">
        <v>140</v>
      </c>
      <c r="L11" s="62">
        <f t="shared" si="2"/>
        <v>281</v>
      </c>
    </row>
    <row r="12" spans="1:15" x14ac:dyDescent="0.2">
      <c r="A12" s="58">
        <v>9</v>
      </c>
      <c r="B12" s="59">
        <v>66</v>
      </c>
      <c r="C12" s="60">
        <v>54</v>
      </c>
      <c r="D12" s="61">
        <f t="shared" si="0"/>
        <v>120</v>
      </c>
      <c r="E12" s="58">
        <v>24</v>
      </c>
      <c r="F12" s="59">
        <v>71</v>
      </c>
      <c r="G12" s="86">
        <v>61</v>
      </c>
      <c r="H12" s="62">
        <f t="shared" si="1"/>
        <v>132</v>
      </c>
      <c r="I12" s="63">
        <v>74</v>
      </c>
      <c r="J12" s="59">
        <v>151</v>
      </c>
      <c r="K12" s="86">
        <v>135</v>
      </c>
      <c r="L12" s="62">
        <f t="shared" si="2"/>
        <v>286</v>
      </c>
    </row>
    <row r="13" spans="1:15" x14ac:dyDescent="0.2">
      <c r="A13" s="58">
        <v>10</v>
      </c>
      <c r="B13" s="59">
        <v>66</v>
      </c>
      <c r="C13" s="60">
        <v>58</v>
      </c>
      <c r="D13" s="61">
        <f t="shared" si="0"/>
        <v>124</v>
      </c>
      <c r="E13" s="58">
        <v>25</v>
      </c>
      <c r="F13" s="59">
        <v>66</v>
      </c>
      <c r="G13" s="86">
        <v>65</v>
      </c>
      <c r="H13" s="62">
        <f t="shared" si="1"/>
        <v>131</v>
      </c>
      <c r="I13" s="63">
        <v>75</v>
      </c>
      <c r="J13" s="59">
        <v>125</v>
      </c>
      <c r="K13" s="86">
        <v>100</v>
      </c>
      <c r="L13" s="62">
        <f t="shared" si="2"/>
        <v>225</v>
      </c>
      <c r="O13" s="50" t="s">
        <v>27</v>
      </c>
    </row>
    <row r="14" spans="1:15" x14ac:dyDescent="0.2">
      <c r="A14" s="58">
        <v>11</v>
      </c>
      <c r="B14" s="59">
        <v>71</v>
      </c>
      <c r="C14" s="60">
        <v>76</v>
      </c>
      <c r="D14" s="61">
        <f t="shared" si="0"/>
        <v>147</v>
      </c>
      <c r="E14" s="58">
        <v>26</v>
      </c>
      <c r="F14" s="59">
        <v>62</v>
      </c>
      <c r="G14" s="86">
        <v>51</v>
      </c>
      <c r="H14" s="62">
        <f t="shared" si="1"/>
        <v>113</v>
      </c>
      <c r="I14" s="63">
        <v>76</v>
      </c>
      <c r="J14" s="59">
        <v>82</v>
      </c>
      <c r="K14" s="86">
        <v>108</v>
      </c>
      <c r="L14" s="62">
        <f t="shared" si="2"/>
        <v>190</v>
      </c>
    </row>
    <row r="15" spans="1:15" x14ac:dyDescent="0.2">
      <c r="A15" s="58">
        <v>12</v>
      </c>
      <c r="B15" s="59">
        <v>60</v>
      </c>
      <c r="C15" s="60">
        <v>54</v>
      </c>
      <c r="D15" s="61">
        <f t="shared" si="0"/>
        <v>114</v>
      </c>
      <c r="E15" s="58">
        <v>27</v>
      </c>
      <c r="F15" s="59">
        <v>53</v>
      </c>
      <c r="G15" s="86">
        <v>42</v>
      </c>
      <c r="H15" s="62">
        <f t="shared" si="1"/>
        <v>95</v>
      </c>
      <c r="I15" s="63">
        <v>77</v>
      </c>
      <c r="J15" s="59">
        <v>62</v>
      </c>
      <c r="K15" s="86">
        <v>65</v>
      </c>
      <c r="L15" s="62">
        <f t="shared" si="2"/>
        <v>127</v>
      </c>
    </row>
    <row r="16" spans="1:15" x14ac:dyDescent="0.2">
      <c r="A16" s="58">
        <v>13</v>
      </c>
      <c r="B16" s="59">
        <v>73</v>
      </c>
      <c r="C16" s="60">
        <v>62</v>
      </c>
      <c r="D16" s="61">
        <f t="shared" si="0"/>
        <v>135</v>
      </c>
      <c r="E16" s="58">
        <v>28</v>
      </c>
      <c r="F16" s="59">
        <v>72</v>
      </c>
      <c r="G16" s="86">
        <v>54</v>
      </c>
      <c r="H16" s="62">
        <f t="shared" si="1"/>
        <v>126</v>
      </c>
      <c r="I16" s="63">
        <v>78</v>
      </c>
      <c r="J16" s="59">
        <v>88</v>
      </c>
      <c r="K16" s="86">
        <v>85</v>
      </c>
      <c r="L16" s="62">
        <f t="shared" si="2"/>
        <v>173</v>
      </c>
    </row>
    <row r="17" spans="1:12" ht="13.8" thickBot="1" x14ac:dyDescent="0.25">
      <c r="A17" s="64">
        <v>14</v>
      </c>
      <c r="B17" s="65">
        <v>77</v>
      </c>
      <c r="C17" s="66">
        <v>62</v>
      </c>
      <c r="D17" s="67">
        <f t="shared" si="0"/>
        <v>139</v>
      </c>
      <c r="E17" s="58">
        <v>29</v>
      </c>
      <c r="F17" s="59">
        <v>68</v>
      </c>
      <c r="G17" s="86">
        <v>57</v>
      </c>
      <c r="H17" s="62">
        <f t="shared" si="1"/>
        <v>125</v>
      </c>
      <c r="I17" s="63">
        <v>79</v>
      </c>
      <c r="J17" s="59">
        <v>82</v>
      </c>
      <c r="K17" s="86">
        <v>86</v>
      </c>
      <c r="L17" s="62">
        <f t="shared" si="2"/>
        <v>168</v>
      </c>
    </row>
    <row r="18" spans="1:12" ht="14.4" thickTop="1" thickBot="1" x14ac:dyDescent="0.25">
      <c r="A18" s="68" t="s">
        <v>6</v>
      </c>
      <c r="B18" s="69">
        <f>SUM(B3:B17)</f>
        <v>771</v>
      </c>
      <c r="C18" s="70">
        <f>SUM(C3:C17)</f>
        <v>696</v>
      </c>
      <c r="D18" s="71">
        <f>SUM(B18:C18)</f>
        <v>1467</v>
      </c>
      <c r="E18" s="58">
        <v>30</v>
      </c>
      <c r="F18" s="59">
        <v>53</v>
      </c>
      <c r="G18" s="86">
        <v>48</v>
      </c>
      <c r="H18" s="62">
        <f t="shared" si="1"/>
        <v>101</v>
      </c>
      <c r="I18" s="63">
        <v>80</v>
      </c>
      <c r="J18" s="59">
        <v>86</v>
      </c>
      <c r="K18" s="86">
        <v>71</v>
      </c>
      <c r="L18" s="62">
        <f t="shared" si="2"/>
        <v>157</v>
      </c>
    </row>
    <row r="19" spans="1:12" x14ac:dyDescent="0.2">
      <c r="E19" s="58">
        <v>31</v>
      </c>
      <c r="F19" s="59">
        <v>50</v>
      </c>
      <c r="G19" s="86">
        <v>51</v>
      </c>
      <c r="H19" s="62">
        <f t="shared" si="1"/>
        <v>101</v>
      </c>
      <c r="I19" s="63">
        <v>81</v>
      </c>
      <c r="J19" s="59">
        <v>65</v>
      </c>
      <c r="K19" s="86">
        <v>92</v>
      </c>
      <c r="L19" s="62">
        <f t="shared" si="2"/>
        <v>157</v>
      </c>
    </row>
    <row r="20" spans="1:12" x14ac:dyDescent="0.2">
      <c r="E20" s="58">
        <v>32</v>
      </c>
      <c r="F20" s="59">
        <v>55</v>
      </c>
      <c r="G20" s="86">
        <v>40</v>
      </c>
      <c r="H20" s="62">
        <f t="shared" si="1"/>
        <v>95</v>
      </c>
      <c r="I20" s="63">
        <v>82</v>
      </c>
      <c r="J20" s="59">
        <v>48</v>
      </c>
      <c r="K20" s="86">
        <v>55</v>
      </c>
      <c r="L20" s="62">
        <f t="shared" si="2"/>
        <v>103</v>
      </c>
    </row>
    <row r="21" spans="1:12" x14ac:dyDescent="0.2">
      <c r="E21" s="58">
        <v>33</v>
      </c>
      <c r="F21" s="59">
        <v>41</v>
      </c>
      <c r="G21" s="86">
        <v>46</v>
      </c>
      <c r="H21" s="62">
        <f t="shared" si="1"/>
        <v>87</v>
      </c>
      <c r="I21" s="63">
        <v>83</v>
      </c>
      <c r="J21" s="59">
        <v>42</v>
      </c>
      <c r="K21" s="86">
        <v>49</v>
      </c>
      <c r="L21" s="62">
        <f t="shared" si="2"/>
        <v>91</v>
      </c>
    </row>
    <row r="22" spans="1:12" x14ac:dyDescent="0.2">
      <c r="E22" s="58">
        <v>34</v>
      </c>
      <c r="F22" s="59">
        <v>61</v>
      </c>
      <c r="G22" s="86">
        <v>53</v>
      </c>
      <c r="H22" s="62">
        <f t="shared" si="1"/>
        <v>114</v>
      </c>
      <c r="I22" s="63">
        <v>84</v>
      </c>
      <c r="J22" s="59">
        <v>31</v>
      </c>
      <c r="K22" s="86">
        <v>39</v>
      </c>
      <c r="L22" s="62">
        <f t="shared" si="2"/>
        <v>70</v>
      </c>
    </row>
    <row r="23" spans="1:12" x14ac:dyDescent="0.2">
      <c r="E23" s="58">
        <v>35</v>
      </c>
      <c r="F23" s="59">
        <v>63</v>
      </c>
      <c r="G23" s="86">
        <v>70</v>
      </c>
      <c r="H23" s="62">
        <f t="shared" si="1"/>
        <v>133</v>
      </c>
      <c r="I23" s="63">
        <v>85</v>
      </c>
      <c r="J23" s="59">
        <v>22</v>
      </c>
      <c r="K23" s="86">
        <v>40</v>
      </c>
      <c r="L23" s="62">
        <f t="shared" si="2"/>
        <v>62</v>
      </c>
    </row>
    <row r="24" spans="1:12" x14ac:dyDescent="0.2">
      <c r="E24" s="58">
        <v>36</v>
      </c>
      <c r="F24" s="59">
        <v>56</v>
      </c>
      <c r="G24" s="86">
        <v>57</v>
      </c>
      <c r="H24" s="62">
        <f t="shared" si="1"/>
        <v>113</v>
      </c>
      <c r="I24" s="63">
        <v>86</v>
      </c>
      <c r="J24" s="59">
        <v>32</v>
      </c>
      <c r="K24" s="86">
        <v>38</v>
      </c>
      <c r="L24" s="62">
        <f t="shared" si="2"/>
        <v>70</v>
      </c>
    </row>
    <row r="25" spans="1:12" x14ac:dyDescent="0.2">
      <c r="E25" s="58">
        <v>37</v>
      </c>
      <c r="F25" s="59">
        <v>73</v>
      </c>
      <c r="G25" s="86">
        <v>84</v>
      </c>
      <c r="H25" s="62">
        <f t="shared" si="1"/>
        <v>157</v>
      </c>
      <c r="I25" s="63">
        <v>87</v>
      </c>
      <c r="J25" s="59">
        <v>17</v>
      </c>
      <c r="K25" s="86">
        <v>34</v>
      </c>
      <c r="L25" s="62">
        <f t="shared" si="2"/>
        <v>51</v>
      </c>
    </row>
    <row r="26" spans="1:12" x14ac:dyDescent="0.2">
      <c r="E26" s="58">
        <v>38</v>
      </c>
      <c r="F26" s="59">
        <v>74</v>
      </c>
      <c r="G26" s="86">
        <v>72</v>
      </c>
      <c r="H26" s="62">
        <f t="shared" si="1"/>
        <v>146</v>
      </c>
      <c r="I26" s="63">
        <v>88</v>
      </c>
      <c r="J26" s="59">
        <v>15</v>
      </c>
      <c r="K26" s="86">
        <v>33</v>
      </c>
      <c r="L26" s="62">
        <f t="shared" si="2"/>
        <v>48</v>
      </c>
    </row>
    <row r="27" spans="1:12" x14ac:dyDescent="0.2">
      <c r="E27" s="58">
        <v>39</v>
      </c>
      <c r="F27" s="59">
        <v>99</v>
      </c>
      <c r="G27" s="86">
        <v>76</v>
      </c>
      <c r="H27" s="62">
        <f t="shared" si="1"/>
        <v>175</v>
      </c>
      <c r="I27" s="63">
        <v>89</v>
      </c>
      <c r="J27" s="59">
        <v>13</v>
      </c>
      <c r="K27" s="86">
        <v>31</v>
      </c>
      <c r="L27" s="62">
        <f t="shared" si="2"/>
        <v>44</v>
      </c>
    </row>
    <row r="28" spans="1:12" x14ac:dyDescent="0.2">
      <c r="E28" s="58">
        <v>40</v>
      </c>
      <c r="F28" s="59">
        <v>78</v>
      </c>
      <c r="G28" s="86">
        <v>67</v>
      </c>
      <c r="H28" s="62">
        <f t="shared" si="1"/>
        <v>145</v>
      </c>
      <c r="I28" s="63">
        <v>90</v>
      </c>
      <c r="J28" s="59">
        <v>14</v>
      </c>
      <c r="K28" s="86">
        <v>29</v>
      </c>
      <c r="L28" s="62">
        <f t="shared" si="2"/>
        <v>43</v>
      </c>
    </row>
    <row r="29" spans="1:12" x14ac:dyDescent="0.2">
      <c r="E29" s="58">
        <v>41</v>
      </c>
      <c r="F29" s="59">
        <v>92</v>
      </c>
      <c r="G29" s="86">
        <v>77</v>
      </c>
      <c r="H29" s="62">
        <f t="shared" si="1"/>
        <v>169</v>
      </c>
      <c r="I29" s="63">
        <v>91</v>
      </c>
      <c r="J29" s="59">
        <v>10</v>
      </c>
      <c r="K29" s="86">
        <v>18</v>
      </c>
      <c r="L29" s="62">
        <f t="shared" si="2"/>
        <v>28</v>
      </c>
    </row>
    <row r="30" spans="1:12" x14ac:dyDescent="0.2">
      <c r="E30" s="58">
        <v>42</v>
      </c>
      <c r="F30" s="59">
        <v>84</v>
      </c>
      <c r="G30" s="86">
        <v>82</v>
      </c>
      <c r="H30" s="62">
        <f t="shared" si="1"/>
        <v>166</v>
      </c>
      <c r="I30" s="63">
        <v>92</v>
      </c>
      <c r="J30" s="59">
        <v>7</v>
      </c>
      <c r="K30" s="86">
        <v>21</v>
      </c>
      <c r="L30" s="62">
        <f t="shared" si="2"/>
        <v>28</v>
      </c>
    </row>
    <row r="31" spans="1:12" x14ac:dyDescent="0.2">
      <c r="E31" s="58">
        <v>43</v>
      </c>
      <c r="F31" s="59">
        <v>81</v>
      </c>
      <c r="G31" s="86">
        <v>70</v>
      </c>
      <c r="H31" s="62">
        <f t="shared" si="1"/>
        <v>151</v>
      </c>
      <c r="I31" s="63">
        <v>93</v>
      </c>
      <c r="J31" s="59">
        <v>5</v>
      </c>
      <c r="K31" s="86">
        <v>14</v>
      </c>
      <c r="L31" s="62">
        <f t="shared" si="2"/>
        <v>19</v>
      </c>
    </row>
    <row r="32" spans="1:12" x14ac:dyDescent="0.2">
      <c r="E32" s="58">
        <v>44</v>
      </c>
      <c r="F32" s="59">
        <v>90</v>
      </c>
      <c r="G32" s="86">
        <v>100</v>
      </c>
      <c r="H32" s="62">
        <f t="shared" si="1"/>
        <v>190</v>
      </c>
      <c r="I32" s="63">
        <v>94</v>
      </c>
      <c r="J32" s="59">
        <v>3</v>
      </c>
      <c r="K32" s="86">
        <v>10</v>
      </c>
      <c r="L32" s="62">
        <f t="shared" si="2"/>
        <v>13</v>
      </c>
    </row>
    <row r="33" spans="5:12" x14ac:dyDescent="0.2">
      <c r="E33" s="58">
        <v>45</v>
      </c>
      <c r="F33" s="59">
        <v>101</v>
      </c>
      <c r="G33" s="86">
        <v>75</v>
      </c>
      <c r="H33" s="62">
        <f t="shared" si="1"/>
        <v>176</v>
      </c>
      <c r="I33" s="63">
        <v>95</v>
      </c>
      <c r="J33" s="59">
        <v>1</v>
      </c>
      <c r="K33" s="86">
        <v>12</v>
      </c>
      <c r="L33" s="62">
        <f t="shared" si="2"/>
        <v>13</v>
      </c>
    </row>
    <row r="34" spans="5:12" x14ac:dyDescent="0.2">
      <c r="E34" s="58">
        <v>46</v>
      </c>
      <c r="F34" s="59">
        <v>92</v>
      </c>
      <c r="G34" s="86">
        <v>89</v>
      </c>
      <c r="H34" s="62">
        <f t="shared" si="1"/>
        <v>181</v>
      </c>
      <c r="I34" s="63">
        <v>96</v>
      </c>
      <c r="J34" s="59">
        <v>2</v>
      </c>
      <c r="K34" s="86">
        <v>6</v>
      </c>
      <c r="L34" s="62">
        <f t="shared" si="2"/>
        <v>8</v>
      </c>
    </row>
    <row r="35" spans="5:12" x14ac:dyDescent="0.2">
      <c r="E35" s="58">
        <v>47</v>
      </c>
      <c r="F35" s="59">
        <v>105</v>
      </c>
      <c r="G35" s="86">
        <v>84</v>
      </c>
      <c r="H35" s="62">
        <f t="shared" si="1"/>
        <v>189</v>
      </c>
      <c r="I35" s="63">
        <v>97</v>
      </c>
      <c r="J35" s="59">
        <v>2</v>
      </c>
      <c r="K35" s="86">
        <v>9</v>
      </c>
      <c r="L35" s="62">
        <f t="shared" si="2"/>
        <v>11</v>
      </c>
    </row>
    <row r="36" spans="5:12" x14ac:dyDescent="0.2">
      <c r="E36" s="58">
        <v>48</v>
      </c>
      <c r="F36" s="59">
        <v>103</v>
      </c>
      <c r="G36" s="86">
        <v>95</v>
      </c>
      <c r="H36" s="62">
        <f t="shared" si="1"/>
        <v>198</v>
      </c>
      <c r="I36" s="63">
        <v>98</v>
      </c>
      <c r="J36" s="59">
        <v>1</v>
      </c>
      <c r="K36" s="86">
        <v>3</v>
      </c>
      <c r="L36" s="62">
        <f t="shared" si="2"/>
        <v>4</v>
      </c>
    </row>
    <row r="37" spans="5:12" x14ac:dyDescent="0.2">
      <c r="E37" s="58">
        <v>49</v>
      </c>
      <c r="F37" s="59">
        <v>118</v>
      </c>
      <c r="G37" s="86">
        <v>107</v>
      </c>
      <c r="H37" s="62">
        <f t="shared" si="1"/>
        <v>225</v>
      </c>
      <c r="I37" s="63">
        <v>99</v>
      </c>
      <c r="J37" s="59">
        <v>1</v>
      </c>
      <c r="K37" s="86">
        <v>1</v>
      </c>
      <c r="L37" s="62">
        <f t="shared" si="2"/>
        <v>2</v>
      </c>
    </row>
    <row r="38" spans="5:12" x14ac:dyDescent="0.2">
      <c r="E38" s="58">
        <v>50</v>
      </c>
      <c r="F38" s="59">
        <v>127</v>
      </c>
      <c r="G38" s="86">
        <v>96</v>
      </c>
      <c r="H38" s="62">
        <f t="shared" si="1"/>
        <v>223</v>
      </c>
      <c r="I38" s="63">
        <v>100</v>
      </c>
      <c r="J38" s="59">
        <v>0</v>
      </c>
      <c r="K38" s="86">
        <v>2</v>
      </c>
      <c r="L38" s="62">
        <f t="shared" si="2"/>
        <v>2</v>
      </c>
    </row>
    <row r="39" spans="5:12" x14ac:dyDescent="0.2">
      <c r="E39" s="58">
        <v>51</v>
      </c>
      <c r="F39" s="59">
        <v>122</v>
      </c>
      <c r="G39" s="86">
        <v>96</v>
      </c>
      <c r="H39" s="62">
        <f t="shared" si="1"/>
        <v>218</v>
      </c>
      <c r="I39" s="63">
        <v>101</v>
      </c>
      <c r="J39" s="59">
        <v>0</v>
      </c>
      <c r="K39" s="86">
        <v>1</v>
      </c>
      <c r="L39" s="62">
        <f t="shared" si="2"/>
        <v>1</v>
      </c>
    </row>
    <row r="40" spans="5:12" x14ac:dyDescent="0.2">
      <c r="E40" s="58">
        <v>52</v>
      </c>
      <c r="F40" s="59">
        <v>107</v>
      </c>
      <c r="G40" s="86">
        <v>80</v>
      </c>
      <c r="H40" s="62">
        <f t="shared" si="1"/>
        <v>187</v>
      </c>
      <c r="I40" s="63">
        <v>102</v>
      </c>
      <c r="J40" s="59">
        <v>0</v>
      </c>
      <c r="K40" s="86">
        <v>4</v>
      </c>
      <c r="L40" s="62">
        <f t="shared" si="2"/>
        <v>4</v>
      </c>
    </row>
    <row r="41" spans="5:12" x14ac:dyDescent="0.2">
      <c r="E41" s="58">
        <v>53</v>
      </c>
      <c r="F41" s="59">
        <v>105</v>
      </c>
      <c r="G41" s="86">
        <v>106</v>
      </c>
      <c r="H41" s="62">
        <f t="shared" si="1"/>
        <v>211</v>
      </c>
      <c r="I41" s="63">
        <v>103</v>
      </c>
      <c r="J41" s="59">
        <v>0</v>
      </c>
      <c r="K41" s="86">
        <v>0</v>
      </c>
      <c r="L41" s="62">
        <f t="shared" si="2"/>
        <v>0</v>
      </c>
    </row>
    <row r="42" spans="5:12" x14ac:dyDescent="0.2">
      <c r="E42" s="58">
        <v>54</v>
      </c>
      <c r="F42" s="59">
        <v>110</v>
      </c>
      <c r="G42" s="86">
        <v>77</v>
      </c>
      <c r="H42" s="62">
        <f t="shared" si="1"/>
        <v>187</v>
      </c>
      <c r="I42" s="63">
        <v>104</v>
      </c>
      <c r="J42" s="59">
        <v>0</v>
      </c>
      <c r="K42" s="86">
        <v>0</v>
      </c>
      <c r="L42" s="62">
        <f t="shared" si="2"/>
        <v>0</v>
      </c>
    </row>
    <row r="43" spans="5:12" x14ac:dyDescent="0.2">
      <c r="E43" s="58">
        <v>55</v>
      </c>
      <c r="F43" s="59">
        <v>96</v>
      </c>
      <c r="G43" s="86">
        <v>101</v>
      </c>
      <c r="H43" s="62">
        <f t="shared" si="1"/>
        <v>197</v>
      </c>
      <c r="I43" s="63">
        <v>105</v>
      </c>
      <c r="J43" s="59">
        <v>0</v>
      </c>
      <c r="K43" s="86">
        <v>1</v>
      </c>
      <c r="L43" s="62">
        <f t="shared" si="2"/>
        <v>1</v>
      </c>
    </row>
    <row r="44" spans="5:12" x14ac:dyDescent="0.2">
      <c r="E44" s="58">
        <v>56</v>
      </c>
      <c r="F44" s="59">
        <v>71</v>
      </c>
      <c r="G44" s="86">
        <v>57</v>
      </c>
      <c r="H44" s="62">
        <f t="shared" si="1"/>
        <v>128</v>
      </c>
      <c r="I44" s="63">
        <v>106</v>
      </c>
      <c r="J44" s="59">
        <v>0</v>
      </c>
      <c r="K44" s="86">
        <v>0</v>
      </c>
      <c r="L44" s="62">
        <f t="shared" si="2"/>
        <v>0</v>
      </c>
    </row>
    <row r="45" spans="5:12" x14ac:dyDescent="0.2">
      <c r="E45" s="58">
        <v>57</v>
      </c>
      <c r="F45" s="59">
        <v>92</v>
      </c>
      <c r="G45" s="86">
        <v>87</v>
      </c>
      <c r="H45" s="62">
        <f t="shared" si="1"/>
        <v>179</v>
      </c>
      <c r="I45" s="63">
        <v>107</v>
      </c>
      <c r="J45" s="59">
        <v>0</v>
      </c>
      <c r="K45" s="86">
        <v>0</v>
      </c>
      <c r="L45" s="62">
        <f t="shared" si="2"/>
        <v>0</v>
      </c>
    </row>
    <row r="46" spans="5:12" ht="13.8" thickBot="1" x14ac:dyDescent="0.25">
      <c r="E46" s="58">
        <v>58</v>
      </c>
      <c r="F46" s="59">
        <v>95</v>
      </c>
      <c r="G46" s="86">
        <v>92</v>
      </c>
      <c r="H46" s="62">
        <f t="shared" si="1"/>
        <v>187</v>
      </c>
      <c r="I46" s="64">
        <v>108</v>
      </c>
      <c r="J46" s="72">
        <v>0</v>
      </c>
      <c r="K46" s="87">
        <v>0</v>
      </c>
      <c r="L46" s="67">
        <f t="shared" si="2"/>
        <v>0</v>
      </c>
    </row>
    <row r="47" spans="5:12" ht="14.4" thickTop="1" thickBot="1" x14ac:dyDescent="0.25">
      <c r="E47" s="58">
        <v>59</v>
      </c>
      <c r="F47" s="59">
        <v>100</v>
      </c>
      <c r="G47" s="86">
        <v>83</v>
      </c>
      <c r="H47" s="62">
        <f t="shared" si="1"/>
        <v>183</v>
      </c>
      <c r="I47" s="74" t="s">
        <v>6</v>
      </c>
      <c r="J47" s="71">
        <f>SUM(J3:J46)</f>
        <v>1932</v>
      </c>
      <c r="K47" s="75">
        <f>SUM(K3:K46)</f>
        <v>2181</v>
      </c>
      <c r="L47" s="76">
        <f>SUM(J47:K47)</f>
        <v>4113</v>
      </c>
    </row>
    <row r="48" spans="5:12" x14ac:dyDescent="0.2">
      <c r="E48" s="58">
        <v>60</v>
      </c>
      <c r="F48" s="59">
        <v>76</v>
      </c>
      <c r="G48" s="86">
        <v>68</v>
      </c>
      <c r="H48" s="62">
        <f t="shared" si="1"/>
        <v>144</v>
      </c>
    </row>
    <row r="49" spans="5:12" ht="13.8" thickBot="1" x14ac:dyDescent="0.25">
      <c r="E49" s="58">
        <v>61</v>
      </c>
      <c r="F49" s="59">
        <v>69</v>
      </c>
      <c r="G49" s="86">
        <v>92</v>
      </c>
      <c r="H49" s="62">
        <f t="shared" si="1"/>
        <v>161</v>
      </c>
      <c r="J49" s="36" t="s">
        <v>21</v>
      </c>
    </row>
    <row r="50" spans="5:12" x14ac:dyDescent="0.2">
      <c r="E50" s="58">
        <v>62</v>
      </c>
      <c r="F50" s="59">
        <v>86</v>
      </c>
      <c r="G50" s="86">
        <v>71</v>
      </c>
      <c r="H50" s="62">
        <f t="shared" si="1"/>
        <v>157</v>
      </c>
      <c r="J50" s="77" t="s">
        <v>0</v>
      </c>
      <c r="K50" s="78" t="s">
        <v>1</v>
      </c>
      <c r="L50" s="79" t="s">
        <v>2</v>
      </c>
    </row>
    <row r="51" spans="5:12" ht="13.8" thickBot="1" x14ac:dyDescent="0.25">
      <c r="E51" s="58">
        <v>63</v>
      </c>
      <c r="F51" s="59">
        <v>75</v>
      </c>
      <c r="G51" s="86">
        <v>75</v>
      </c>
      <c r="H51" s="62">
        <f t="shared" si="1"/>
        <v>150</v>
      </c>
      <c r="J51" s="80">
        <f>SUM(B18,F53,J47)</f>
        <v>6656</v>
      </c>
      <c r="K51" s="81">
        <f>SUM(C18,G53,K47)</f>
        <v>6493</v>
      </c>
      <c r="L51" s="82">
        <f>SUM(J51:K51)</f>
        <v>13149</v>
      </c>
    </row>
    <row r="52" spans="5:12" ht="13.8" thickBot="1" x14ac:dyDescent="0.25">
      <c r="E52" s="64">
        <v>64</v>
      </c>
      <c r="F52" s="65">
        <v>82</v>
      </c>
      <c r="G52" s="88">
        <v>103</v>
      </c>
      <c r="H52" s="67">
        <f t="shared" si="1"/>
        <v>185</v>
      </c>
    </row>
    <row r="53" spans="5:12" ht="14.4" thickTop="1" thickBot="1" x14ac:dyDescent="0.25">
      <c r="E53" s="68" t="s">
        <v>6</v>
      </c>
      <c r="F53" s="71">
        <f>SUM(F3:F52)</f>
        <v>3953</v>
      </c>
      <c r="G53" s="75">
        <f>SUM(G3:G52)</f>
        <v>3616</v>
      </c>
      <c r="H53" s="76">
        <f>SUM(F53:G53)</f>
        <v>7569</v>
      </c>
    </row>
  </sheetData>
  <sheetProtection password="CA5C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A19" sqref="A19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8.6640625" style="36" customWidth="1"/>
    <col min="8" max="8" width="9.21875" style="36" bestFit="1" customWidth="1"/>
    <col min="9" max="9" width="7.109375" style="36" customWidth="1"/>
    <col min="10" max="11" width="7.21875" style="36" customWidth="1"/>
    <col min="12" max="12" width="9.109375" style="36" bestFit="1" customWidth="1"/>
    <col min="13" max="13" width="0.88671875" style="50" customWidth="1"/>
    <col min="14" max="16384" width="9" style="50"/>
  </cols>
  <sheetData>
    <row r="1" spans="1:15" ht="13.8" thickBot="1" x14ac:dyDescent="0.25">
      <c r="A1" s="49" t="s">
        <v>26</v>
      </c>
      <c r="I1" s="128" t="s">
        <v>30</v>
      </c>
      <c r="J1" s="128"/>
      <c r="K1" s="128"/>
      <c r="L1" s="128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5" t="s">
        <v>0</v>
      </c>
      <c r="G2" s="6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51" t="s">
        <v>25</v>
      </c>
      <c r="B3" s="89">
        <v>60</v>
      </c>
      <c r="C3" s="90">
        <v>83</v>
      </c>
      <c r="D3" s="54">
        <f>SUM(B3:C3)</f>
        <v>143</v>
      </c>
      <c r="E3" s="55">
        <v>15</v>
      </c>
      <c r="F3" s="91">
        <v>143</v>
      </c>
      <c r="G3" s="92">
        <v>143</v>
      </c>
      <c r="H3" s="56">
        <f>SUM(F3:G3)</f>
        <v>286</v>
      </c>
      <c r="I3" s="57">
        <v>65</v>
      </c>
      <c r="J3" s="89">
        <v>213</v>
      </c>
      <c r="K3" s="90">
        <v>190</v>
      </c>
      <c r="L3" s="56">
        <f>SUM(J3:K3)</f>
        <v>403</v>
      </c>
    </row>
    <row r="4" spans="1:15" x14ac:dyDescent="0.2">
      <c r="A4" s="58">
        <v>1</v>
      </c>
      <c r="B4" s="91">
        <v>73</v>
      </c>
      <c r="C4" s="93">
        <v>76</v>
      </c>
      <c r="D4" s="61">
        <f t="shared" ref="D4:D17" si="0">SUM(B4:C4)</f>
        <v>149</v>
      </c>
      <c r="E4" s="58">
        <v>16</v>
      </c>
      <c r="F4" s="91">
        <v>127</v>
      </c>
      <c r="G4" s="92">
        <v>151</v>
      </c>
      <c r="H4" s="62">
        <f t="shared" ref="H4:H52" si="1">SUM(F4:G4)</f>
        <v>278</v>
      </c>
      <c r="I4" s="63">
        <v>66</v>
      </c>
      <c r="J4" s="91">
        <v>192</v>
      </c>
      <c r="K4" s="93">
        <v>215</v>
      </c>
      <c r="L4" s="62">
        <f t="shared" ref="L4:L46" si="2">SUM(J4:K4)</f>
        <v>407</v>
      </c>
    </row>
    <row r="5" spans="1:15" x14ac:dyDescent="0.2">
      <c r="A5" s="58">
        <v>2</v>
      </c>
      <c r="B5" s="91">
        <v>96</v>
      </c>
      <c r="C5" s="93">
        <v>88</v>
      </c>
      <c r="D5" s="61">
        <f t="shared" si="0"/>
        <v>184</v>
      </c>
      <c r="E5" s="58">
        <v>17</v>
      </c>
      <c r="F5" s="91">
        <v>129</v>
      </c>
      <c r="G5" s="92">
        <v>150</v>
      </c>
      <c r="H5" s="62">
        <f t="shared" si="1"/>
        <v>279</v>
      </c>
      <c r="I5" s="63">
        <v>67</v>
      </c>
      <c r="J5" s="91">
        <v>216</v>
      </c>
      <c r="K5" s="93">
        <v>255</v>
      </c>
      <c r="L5" s="62">
        <f t="shared" si="2"/>
        <v>471</v>
      </c>
    </row>
    <row r="6" spans="1:15" x14ac:dyDescent="0.2">
      <c r="A6" s="58">
        <v>3</v>
      </c>
      <c r="B6" s="91">
        <v>82</v>
      </c>
      <c r="C6" s="93">
        <v>87</v>
      </c>
      <c r="D6" s="61">
        <f t="shared" si="0"/>
        <v>169</v>
      </c>
      <c r="E6" s="58">
        <v>18</v>
      </c>
      <c r="F6" s="91">
        <v>162</v>
      </c>
      <c r="G6" s="92">
        <v>146</v>
      </c>
      <c r="H6" s="62">
        <f t="shared" si="1"/>
        <v>308</v>
      </c>
      <c r="I6" s="63">
        <v>68</v>
      </c>
      <c r="J6" s="91">
        <v>225</v>
      </c>
      <c r="K6" s="93">
        <v>248</v>
      </c>
      <c r="L6" s="62">
        <f t="shared" si="2"/>
        <v>473</v>
      </c>
    </row>
    <row r="7" spans="1:15" x14ac:dyDescent="0.2">
      <c r="A7" s="58">
        <v>4</v>
      </c>
      <c r="B7" s="91">
        <v>73</v>
      </c>
      <c r="C7" s="93">
        <v>89</v>
      </c>
      <c r="D7" s="61">
        <f t="shared" si="0"/>
        <v>162</v>
      </c>
      <c r="E7" s="58">
        <v>19</v>
      </c>
      <c r="F7" s="91">
        <v>310</v>
      </c>
      <c r="G7" s="92">
        <v>221</v>
      </c>
      <c r="H7" s="62">
        <f t="shared" si="1"/>
        <v>531</v>
      </c>
      <c r="I7" s="63">
        <v>69</v>
      </c>
      <c r="J7" s="91">
        <v>220</v>
      </c>
      <c r="K7" s="93">
        <v>269</v>
      </c>
      <c r="L7" s="62">
        <f t="shared" si="2"/>
        <v>489</v>
      </c>
    </row>
    <row r="8" spans="1:15" x14ac:dyDescent="0.2">
      <c r="A8" s="58">
        <v>5</v>
      </c>
      <c r="B8" s="91">
        <v>102</v>
      </c>
      <c r="C8" s="93">
        <v>97</v>
      </c>
      <c r="D8" s="61">
        <f t="shared" si="0"/>
        <v>199</v>
      </c>
      <c r="E8" s="58">
        <v>20</v>
      </c>
      <c r="F8" s="91">
        <v>310</v>
      </c>
      <c r="G8" s="92">
        <v>189</v>
      </c>
      <c r="H8" s="62">
        <f t="shared" si="1"/>
        <v>499</v>
      </c>
      <c r="I8" s="63">
        <v>70</v>
      </c>
      <c r="J8" s="91">
        <v>256</v>
      </c>
      <c r="K8" s="93">
        <v>306</v>
      </c>
      <c r="L8" s="62">
        <f t="shared" si="2"/>
        <v>562</v>
      </c>
    </row>
    <row r="9" spans="1:15" x14ac:dyDescent="0.2">
      <c r="A9" s="58">
        <v>6</v>
      </c>
      <c r="B9" s="91">
        <v>87</v>
      </c>
      <c r="C9" s="93">
        <v>85</v>
      </c>
      <c r="D9" s="61">
        <f t="shared" si="0"/>
        <v>172</v>
      </c>
      <c r="E9" s="58">
        <v>21</v>
      </c>
      <c r="F9" s="91">
        <v>329</v>
      </c>
      <c r="G9" s="92">
        <v>202</v>
      </c>
      <c r="H9" s="62">
        <f t="shared" si="1"/>
        <v>531</v>
      </c>
      <c r="I9" s="63">
        <v>71</v>
      </c>
      <c r="J9" s="91">
        <v>256</v>
      </c>
      <c r="K9" s="93">
        <v>308</v>
      </c>
      <c r="L9" s="62">
        <f t="shared" si="2"/>
        <v>564</v>
      </c>
    </row>
    <row r="10" spans="1:15" x14ac:dyDescent="0.2">
      <c r="A10" s="58">
        <v>7</v>
      </c>
      <c r="B10" s="91">
        <v>106</v>
      </c>
      <c r="C10" s="93">
        <v>111</v>
      </c>
      <c r="D10" s="61">
        <f t="shared" si="0"/>
        <v>217</v>
      </c>
      <c r="E10" s="58">
        <v>22</v>
      </c>
      <c r="F10" s="91">
        <v>374</v>
      </c>
      <c r="G10" s="92">
        <v>217</v>
      </c>
      <c r="H10" s="62">
        <f t="shared" si="1"/>
        <v>591</v>
      </c>
      <c r="I10" s="63">
        <v>72</v>
      </c>
      <c r="J10" s="91">
        <v>342</v>
      </c>
      <c r="K10" s="93">
        <v>361</v>
      </c>
      <c r="L10" s="62">
        <f t="shared" si="2"/>
        <v>703</v>
      </c>
    </row>
    <row r="11" spans="1:15" x14ac:dyDescent="0.2">
      <c r="A11" s="58">
        <v>8</v>
      </c>
      <c r="B11" s="91">
        <v>111</v>
      </c>
      <c r="C11" s="93">
        <v>107</v>
      </c>
      <c r="D11" s="61">
        <f t="shared" si="0"/>
        <v>218</v>
      </c>
      <c r="E11" s="58">
        <v>23</v>
      </c>
      <c r="F11" s="91">
        <v>302</v>
      </c>
      <c r="G11" s="92">
        <v>193</v>
      </c>
      <c r="H11" s="62">
        <f t="shared" si="1"/>
        <v>495</v>
      </c>
      <c r="I11" s="63">
        <v>73</v>
      </c>
      <c r="J11" s="91">
        <v>355</v>
      </c>
      <c r="K11" s="93">
        <v>417</v>
      </c>
      <c r="L11" s="62">
        <f t="shared" si="2"/>
        <v>772</v>
      </c>
    </row>
    <row r="12" spans="1:15" x14ac:dyDescent="0.2">
      <c r="A12" s="58">
        <v>9</v>
      </c>
      <c r="B12" s="91">
        <v>127</v>
      </c>
      <c r="C12" s="93">
        <v>112</v>
      </c>
      <c r="D12" s="61">
        <f t="shared" si="0"/>
        <v>239</v>
      </c>
      <c r="E12" s="58">
        <v>24</v>
      </c>
      <c r="F12" s="91">
        <v>256</v>
      </c>
      <c r="G12" s="92">
        <v>209</v>
      </c>
      <c r="H12" s="62">
        <f t="shared" si="1"/>
        <v>465</v>
      </c>
      <c r="I12" s="63">
        <v>74</v>
      </c>
      <c r="J12" s="91">
        <v>361</v>
      </c>
      <c r="K12" s="93">
        <v>411</v>
      </c>
      <c r="L12" s="62">
        <f t="shared" si="2"/>
        <v>772</v>
      </c>
    </row>
    <row r="13" spans="1:15" x14ac:dyDescent="0.2">
      <c r="A13" s="58">
        <v>10</v>
      </c>
      <c r="B13" s="91">
        <v>111</v>
      </c>
      <c r="C13" s="93">
        <v>114</v>
      </c>
      <c r="D13" s="61">
        <f t="shared" si="0"/>
        <v>225</v>
      </c>
      <c r="E13" s="58">
        <v>25</v>
      </c>
      <c r="F13" s="91">
        <v>248</v>
      </c>
      <c r="G13" s="92">
        <v>181</v>
      </c>
      <c r="H13" s="62">
        <f t="shared" si="1"/>
        <v>429</v>
      </c>
      <c r="I13" s="63">
        <v>75</v>
      </c>
      <c r="J13" s="91">
        <v>328</v>
      </c>
      <c r="K13" s="93">
        <v>387</v>
      </c>
      <c r="L13" s="62">
        <f t="shared" si="2"/>
        <v>715</v>
      </c>
      <c r="O13" s="50" t="s">
        <v>27</v>
      </c>
    </row>
    <row r="14" spans="1:15" x14ac:dyDescent="0.2">
      <c r="A14" s="58">
        <v>11</v>
      </c>
      <c r="B14" s="91">
        <v>124</v>
      </c>
      <c r="C14" s="93">
        <v>116</v>
      </c>
      <c r="D14" s="61">
        <f t="shared" si="0"/>
        <v>240</v>
      </c>
      <c r="E14" s="58">
        <v>26</v>
      </c>
      <c r="F14" s="91">
        <v>211</v>
      </c>
      <c r="G14" s="92">
        <v>176</v>
      </c>
      <c r="H14" s="62">
        <f t="shared" si="1"/>
        <v>387</v>
      </c>
      <c r="I14" s="63">
        <v>76</v>
      </c>
      <c r="J14" s="91">
        <v>236</v>
      </c>
      <c r="K14" s="93">
        <v>300</v>
      </c>
      <c r="L14" s="62">
        <f t="shared" si="2"/>
        <v>536</v>
      </c>
    </row>
    <row r="15" spans="1:15" x14ac:dyDescent="0.2">
      <c r="A15" s="58">
        <v>12</v>
      </c>
      <c r="B15" s="91">
        <v>131</v>
      </c>
      <c r="C15" s="93">
        <v>118</v>
      </c>
      <c r="D15" s="61">
        <f t="shared" si="0"/>
        <v>249</v>
      </c>
      <c r="E15" s="58">
        <v>27</v>
      </c>
      <c r="F15" s="91">
        <v>200</v>
      </c>
      <c r="G15" s="92">
        <v>166</v>
      </c>
      <c r="H15" s="62">
        <f t="shared" si="1"/>
        <v>366</v>
      </c>
      <c r="I15" s="63">
        <v>77</v>
      </c>
      <c r="J15" s="91">
        <v>204</v>
      </c>
      <c r="K15" s="93">
        <v>237</v>
      </c>
      <c r="L15" s="62">
        <f t="shared" si="2"/>
        <v>441</v>
      </c>
    </row>
    <row r="16" spans="1:15" x14ac:dyDescent="0.2">
      <c r="A16" s="58">
        <v>13</v>
      </c>
      <c r="B16" s="91">
        <v>137</v>
      </c>
      <c r="C16" s="93">
        <v>132</v>
      </c>
      <c r="D16" s="61">
        <f t="shared" si="0"/>
        <v>269</v>
      </c>
      <c r="E16" s="58">
        <v>28</v>
      </c>
      <c r="F16" s="91">
        <v>217</v>
      </c>
      <c r="G16" s="92">
        <v>174</v>
      </c>
      <c r="H16" s="62">
        <f t="shared" si="1"/>
        <v>391</v>
      </c>
      <c r="I16" s="63">
        <v>78</v>
      </c>
      <c r="J16" s="91">
        <v>284</v>
      </c>
      <c r="K16" s="93">
        <v>282</v>
      </c>
      <c r="L16" s="62">
        <f t="shared" si="2"/>
        <v>566</v>
      </c>
    </row>
    <row r="17" spans="1:12" ht="13.8" thickBot="1" x14ac:dyDescent="0.25">
      <c r="A17" s="64">
        <v>14</v>
      </c>
      <c r="B17" s="94">
        <v>147</v>
      </c>
      <c r="C17" s="95">
        <v>134</v>
      </c>
      <c r="D17" s="67">
        <f t="shared" si="0"/>
        <v>281</v>
      </c>
      <c r="E17" s="58">
        <v>29</v>
      </c>
      <c r="F17" s="91">
        <v>183</v>
      </c>
      <c r="G17" s="92">
        <v>150</v>
      </c>
      <c r="H17" s="62">
        <f t="shared" si="1"/>
        <v>333</v>
      </c>
      <c r="I17" s="63">
        <v>79</v>
      </c>
      <c r="J17" s="91">
        <v>254</v>
      </c>
      <c r="K17" s="93">
        <v>306</v>
      </c>
      <c r="L17" s="62">
        <f t="shared" si="2"/>
        <v>560</v>
      </c>
    </row>
    <row r="18" spans="1:12" ht="14.4" thickTop="1" thickBot="1" x14ac:dyDescent="0.25">
      <c r="A18" s="68" t="s">
        <v>6</v>
      </c>
      <c r="B18" s="69">
        <f>SUM(B3:B17)</f>
        <v>1567</v>
      </c>
      <c r="C18" s="70">
        <f>SUM(C3:C17)</f>
        <v>1549</v>
      </c>
      <c r="D18" s="71">
        <f>SUM(B18:C18)</f>
        <v>3116</v>
      </c>
      <c r="E18" s="58">
        <v>30</v>
      </c>
      <c r="F18" s="91">
        <v>142</v>
      </c>
      <c r="G18" s="92">
        <v>146</v>
      </c>
      <c r="H18" s="62">
        <f t="shared" si="1"/>
        <v>288</v>
      </c>
      <c r="I18" s="63">
        <v>80</v>
      </c>
      <c r="J18" s="91">
        <v>255</v>
      </c>
      <c r="K18" s="93">
        <v>262</v>
      </c>
      <c r="L18" s="62">
        <f t="shared" si="2"/>
        <v>517</v>
      </c>
    </row>
    <row r="19" spans="1:12" x14ac:dyDescent="0.2">
      <c r="E19" s="58">
        <v>31</v>
      </c>
      <c r="F19" s="91">
        <v>175</v>
      </c>
      <c r="G19" s="92">
        <v>140</v>
      </c>
      <c r="H19" s="62">
        <f t="shared" si="1"/>
        <v>315</v>
      </c>
      <c r="I19" s="63">
        <v>81</v>
      </c>
      <c r="J19" s="91">
        <v>228</v>
      </c>
      <c r="K19" s="93">
        <v>267</v>
      </c>
      <c r="L19" s="62">
        <f t="shared" si="2"/>
        <v>495</v>
      </c>
    </row>
    <row r="20" spans="1:12" x14ac:dyDescent="0.2">
      <c r="E20" s="58">
        <v>32</v>
      </c>
      <c r="F20" s="91">
        <v>183</v>
      </c>
      <c r="G20" s="92">
        <v>152</v>
      </c>
      <c r="H20" s="62">
        <f t="shared" si="1"/>
        <v>335</v>
      </c>
      <c r="I20" s="63">
        <v>82</v>
      </c>
      <c r="J20" s="91">
        <v>170</v>
      </c>
      <c r="K20" s="93">
        <v>219</v>
      </c>
      <c r="L20" s="62">
        <f t="shared" si="2"/>
        <v>389</v>
      </c>
    </row>
    <row r="21" spans="1:12" x14ac:dyDescent="0.2">
      <c r="E21" s="58">
        <v>33</v>
      </c>
      <c r="F21" s="91">
        <v>173</v>
      </c>
      <c r="G21" s="92">
        <v>120</v>
      </c>
      <c r="H21" s="62">
        <f t="shared" si="1"/>
        <v>293</v>
      </c>
      <c r="I21" s="63">
        <v>83</v>
      </c>
      <c r="J21" s="91">
        <v>163</v>
      </c>
      <c r="K21" s="93">
        <v>178</v>
      </c>
      <c r="L21" s="62">
        <f t="shared" si="2"/>
        <v>341</v>
      </c>
    </row>
    <row r="22" spans="1:12" x14ac:dyDescent="0.2">
      <c r="E22" s="58">
        <v>34</v>
      </c>
      <c r="F22" s="91">
        <v>165</v>
      </c>
      <c r="G22" s="92">
        <v>145</v>
      </c>
      <c r="H22" s="62">
        <f t="shared" si="1"/>
        <v>310</v>
      </c>
      <c r="I22" s="63">
        <v>84</v>
      </c>
      <c r="J22" s="91">
        <v>135</v>
      </c>
      <c r="K22" s="93">
        <v>149</v>
      </c>
      <c r="L22" s="62">
        <f t="shared" si="2"/>
        <v>284</v>
      </c>
    </row>
    <row r="23" spans="1:12" x14ac:dyDescent="0.2">
      <c r="E23" s="58">
        <v>35</v>
      </c>
      <c r="F23" s="91">
        <v>157</v>
      </c>
      <c r="G23" s="92">
        <v>133</v>
      </c>
      <c r="H23" s="62">
        <f t="shared" si="1"/>
        <v>290</v>
      </c>
      <c r="I23" s="63">
        <v>85</v>
      </c>
      <c r="J23" s="91">
        <v>112</v>
      </c>
      <c r="K23" s="93">
        <v>146</v>
      </c>
      <c r="L23" s="62">
        <f t="shared" si="2"/>
        <v>258</v>
      </c>
    </row>
    <row r="24" spans="1:12" x14ac:dyDescent="0.2">
      <c r="E24" s="58">
        <v>36</v>
      </c>
      <c r="F24" s="91">
        <v>191</v>
      </c>
      <c r="G24" s="92">
        <v>133</v>
      </c>
      <c r="H24" s="62">
        <f t="shared" si="1"/>
        <v>324</v>
      </c>
      <c r="I24" s="63">
        <v>86</v>
      </c>
      <c r="J24" s="91">
        <v>89</v>
      </c>
      <c r="K24" s="93">
        <v>139</v>
      </c>
      <c r="L24" s="62">
        <f t="shared" si="2"/>
        <v>228</v>
      </c>
    </row>
    <row r="25" spans="1:12" x14ac:dyDescent="0.2">
      <c r="E25" s="58">
        <v>37</v>
      </c>
      <c r="F25" s="91">
        <v>191</v>
      </c>
      <c r="G25" s="92">
        <v>147</v>
      </c>
      <c r="H25" s="62">
        <f t="shared" si="1"/>
        <v>338</v>
      </c>
      <c r="I25" s="63">
        <v>87</v>
      </c>
      <c r="J25" s="91">
        <v>77</v>
      </c>
      <c r="K25" s="93">
        <v>134</v>
      </c>
      <c r="L25" s="62">
        <f t="shared" si="2"/>
        <v>211</v>
      </c>
    </row>
    <row r="26" spans="1:12" x14ac:dyDescent="0.2">
      <c r="E26" s="58">
        <v>38</v>
      </c>
      <c r="F26" s="91">
        <v>191</v>
      </c>
      <c r="G26" s="92">
        <v>147</v>
      </c>
      <c r="H26" s="62">
        <f t="shared" si="1"/>
        <v>338</v>
      </c>
      <c r="I26" s="63">
        <v>88</v>
      </c>
      <c r="J26" s="91">
        <v>63</v>
      </c>
      <c r="K26" s="93">
        <v>96</v>
      </c>
      <c r="L26" s="62">
        <f t="shared" si="2"/>
        <v>159</v>
      </c>
    </row>
    <row r="27" spans="1:12" x14ac:dyDescent="0.2">
      <c r="E27" s="58">
        <v>39</v>
      </c>
      <c r="F27" s="91">
        <v>185</v>
      </c>
      <c r="G27" s="92">
        <v>194</v>
      </c>
      <c r="H27" s="62">
        <f t="shared" si="1"/>
        <v>379</v>
      </c>
      <c r="I27" s="63">
        <v>89</v>
      </c>
      <c r="J27" s="91">
        <v>35</v>
      </c>
      <c r="K27" s="93">
        <v>103</v>
      </c>
      <c r="L27" s="62">
        <f t="shared" si="2"/>
        <v>138</v>
      </c>
    </row>
    <row r="28" spans="1:12" x14ac:dyDescent="0.2">
      <c r="E28" s="58">
        <v>40</v>
      </c>
      <c r="F28" s="91">
        <v>224</v>
      </c>
      <c r="G28" s="92">
        <v>190</v>
      </c>
      <c r="H28" s="62">
        <f t="shared" si="1"/>
        <v>414</v>
      </c>
      <c r="I28" s="63">
        <v>90</v>
      </c>
      <c r="J28" s="91">
        <v>47</v>
      </c>
      <c r="K28" s="93">
        <v>80</v>
      </c>
      <c r="L28" s="62">
        <f t="shared" si="2"/>
        <v>127</v>
      </c>
    </row>
    <row r="29" spans="1:12" x14ac:dyDescent="0.2">
      <c r="E29" s="58">
        <v>41</v>
      </c>
      <c r="F29" s="91">
        <v>223</v>
      </c>
      <c r="G29" s="92">
        <v>214</v>
      </c>
      <c r="H29" s="62">
        <f t="shared" si="1"/>
        <v>437</v>
      </c>
      <c r="I29" s="63">
        <v>91</v>
      </c>
      <c r="J29" s="91">
        <v>36</v>
      </c>
      <c r="K29" s="93">
        <v>70</v>
      </c>
      <c r="L29" s="62">
        <f t="shared" si="2"/>
        <v>106</v>
      </c>
    </row>
    <row r="30" spans="1:12" x14ac:dyDescent="0.2">
      <c r="E30" s="58">
        <v>42</v>
      </c>
      <c r="F30" s="91">
        <v>242</v>
      </c>
      <c r="G30" s="92">
        <v>183</v>
      </c>
      <c r="H30" s="62">
        <f t="shared" si="1"/>
        <v>425</v>
      </c>
      <c r="I30" s="63">
        <v>92</v>
      </c>
      <c r="J30" s="91">
        <v>28</v>
      </c>
      <c r="K30" s="93">
        <v>70</v>
      </c>
      <c r="L30" s="62">
        <f t="shared" si="2"/>
        <v>98</v>
      </c>
    </row>
    <row r="31" spans="1:12" x14ac:dyDescent="0.2">
      <c r="E31" s="58">
        <v>43</v>
      </c>
      <c r="F31" s="91">
        <v>260</v>
      </c>
      <c r="G31" s="92">
        <v>200</v>
      </c>
      <c r="H31" s="62">
        <f t="shared" si="1"/>
        <v>460</v>
      </c>
      <c r="I31" s="63">
        <v>93</v>
      </c>
      <c r="J31" s="91">
        <v>19</v>
      </c>
      <c r="K31" s="93">
        <v>51</v>
      </c>
      <c r="L31" s="62">
        <f t="shared" si="2"/>
        <v>70</v>
      </c>
    </row>
    <row r="32" spans="1:12" x14ac:dyDescent="0.2">
      <c r="E32" s="58">
        <v>44</v>
      </c>
      <c r="F32" s="91">
        <v>246</v>
      </c>
      <c r="G32" s="92">
        <v>222</v>
      </c>
      <c r="H32" s="62">
        <f t="shared" si="1"/>
        <v>468</v>
      </c>
      <c r="I32" s="63">
        <v>94</v>
      </c>
      <c r="J32" s="91">
        <v>18</v>
      </c>
      <c r="K32" s="93">
        <v>36</v>
      </c>
      <c r="L32" s="62">
        <f t="shared" si="2"/>
        <v>54</v>
      </c>
    </row>
    <row r="33" spans="5:12" x14ac:dyDescent="0.2">
      <c r="E33" s="58">
        <v>45</v>
      </c>
      <c r="F33" s="91">
        <v>236</v>
      </c>
      <c r="G33" s="92">
        <v>269</v>
      </c>
      <c r="H33" s="62">
        <f t="shared" si="1"/>
        <v>505</v>
      </c>
      <c r="I33" s="63">
        <v>95</v>
      </c>
      <c r="J33" s="91">
        <v>6</v>
      </c>
      <c r="K33" s="93">
        <v>32</v>
      </c>
      <c r="L33" s="62">
        <f t="shared" si="2"/>
        <v>38</v>
      </c>
    </row>
    <row r="34" spans="5:12" x14ac:dyDescent="0.2">
      <c r="E34" s="58">
        <v>46</v>
      </c>
      <c r="F34" s="91">
        <v>248</v>
      </c>
      <c r="G34" s="92">
        <v>244</v>
      </c>
      <c r="H34" s="62">
        <f t="shared" si="1"/>
        <v>492</v>
      </c>
      <c r="I34" s="63">
        <v>96</v>
      </c>
      <c r="J34" s="91">
        <v>7</v>
      </c>
      <c r="K34" s="93">
        <v>24</v>
      </c>
      <c r="L34" s="62">
        <f t="shared" si="2"/>
        <v>31</v>
      </c>
    </row>
    <row r="35" spans="5:12" x14ac:dyDescent="0.2">
      <c r="E35" s="58">
        <v>47</v>
      </c>
      <c r="F35" s="91">
        <v>266</v>
      </c>
      <c r="G35" s="92">
        <v>242</v>
      </c>
      <c r="H35" s="62">
        <f t="shared" si="1"/>
        <v>508</v>
      </c>
      <c r="I35" s="63">
        <v>97</v>
      </c>
      <c r="J35" s="91">
        <v>7</v>
      </c>
      <c r="K35" s="93">
        <v>23</v>
      </c>
      <c r="L35" s="62">
        <f t="shared" si="2"/>
        <v>30</v>
      </c>
    </row>
    <row r="36" spans="5:12" x14ac:dyDescent="0.2">
      <c r="E36" s="58">
        <v>48</v>
      </c>
      <c r="F36" s="91">
        <v>318</v>
      </c>
      <c r="G36" s="92">
        <v>253</v>
      </c>
      <c r="H36" s="62">
        <f t="shared" si="1"/>
        <v>571</v>
      </c>
      <c r="I36" s="63">
        <v>98</v>
      </c>
      <c r="J36" s="91">
        <v>5</v>
      </c>
      <c r="K36" s="93">
        <v>12</v>
      </c>
      <c r="L36" s="62">
        <f t="shared" si="2"/>
        <v>17</v>
      </c>
    </row>
    <row r="37" spans="5:12" x14ac:dyDescent="0.2">
      <c r="E37" s="58">
        <v>49</v>
      </c>
      <c r="F37" s="91">
        <v>316</v>
      </c>
      <c r="G37" s="92">
        <v>300</v>
      </c>
      <c r="H37" s="62">
        <f t="shared" si="1"/>
        <v>616</v>
      </c>
      <c r="I37" s="63">
        <v>99</v>
      </c>
      <c r="J37" s="91">
        <v>1</v>
      </c>
      <c r="K37" s="93">
        <v>10</v>
      </c>
      <c r="L37" s="62">
        <f t="shared" si="2"/>
        <v>11</v>
      </c>
    </row>
    <row r="38" spans="5:12" x14ac:dyDescent="0.2">
      <c r="E38" s="58">
        <v>50</v>
      </c>
      <c r="F38" s="91">
        <v>319</v>
      </c>
      <c r="G38" s="92">
        <v>286</v>
      </c>
      <c r="H38" s="62">
        <f t="shared" si="1"/>
        <v>605</v>
      </c>
      <c r="I38" s="63">
        <v>100</v>
      </c>
      <c r="J38" s="91">
        <v>1</v>
      </c>
      <c r="K38" s="93">
        <v>7</v>
      </c>
      <c r="L38" s="62">
        <f t="shared" si="2"/>
        <v>8</v>
      </c>
    </row>
    <row r="39" spans="5:12" x14ac:dyDescent="0.2">
      <c r="E39" s="58">
        <v>51</v>
      </c>
      <c r="F39" s="91">
        <v>276</v>
      </c>
      <c r="G39" s="92">
        <v>274</v>
      </c>
      <c r="H39" s="62">
        <f t="shared" si="1"/>
        <v>550</v>
      </c>
      <c r="I39" s="63">
        <v>101</v>
      </c>
      <c r="J39" s="91">
        <v>1</v>
      </c>
      <c r="K39" s="93">
        <v>5</v>
      </c>
      <c r="L39" s="62">
        <f t="shared" si="2"/>
        <v>6</v>
      </c>
    </row>
    <row r="40" spans="5:12" x14ac:dyDescent="0.2">
      <c r="E40" s="58">
        <v>52</v>
      </c>
      <c r="F40" s="91">
        <v>306</v>
      </c>
      <c r="G40" s="92">
        <v>254</v>
      </c>
      <c r="H40" s="62">
        <f t="shared" si="1"/>
        <v>560</v>
      </c>
      <c r="I40" s="63">
        <v>102</v>
      </c>
      <c r="J40" s="91">
        <v>0</v>
      </c>
      <c r="K40" s="93">
        <v>3</v>
      </c>
      <c r="L40" s="62">
        <f t="shared" si="2"/>
        <v>3</v>
      </c>
    </row>
    <row r="41" spans="5:12" x14ac:dyDescent="0.2">
      <c r="E41" s="58">
        <v>53</v>
      </c>
      <c r="F41" s="91">
        <v>302</v>
      </c>
      <c r="G41" s="92">
        <v>229</v>
      </c>
      <c r="H41" s="62">
        <f t="shared" si="1"/>
        <v>531</v>
      </c>
      <c r="I41" s="63">
        <v>103</v>
      </c>
      <c r="J41" s="91">
        <v>0</v>
      </c>
      <c r="K41" s="93">
        <v>1</v>
      </c>
      <c r="L41" s="62">
        <f t="shared" si="2"/>
        <v>1</v>
      </c>
    </row>
    <row r="42" spans="5:12" x14ac:dyDescent="0.2">
      <c r="E42" s="58">
        <v>54</v>
      </c>
      <c r="F42" s="91">
        <v>270</v>
      </c>
      <c r="G42" s="92">
        <v>235</v>
      </c>
      <c r="H42" s="62">
        <f t="shared" si="1"/>
        <v>505</v>
      </c>
      <c r="I42" s="63">
        <v>104</v>
      </c>
      <c r="J42" s="91">
        <v>0</v>
      </c>
      <c r="K42" s="93">
        <v>2</v>
      </c>
      <c r="L42" s="62">
        <f t="shared" si="2"/>
        <v>2</v>
      </c>
    </row>
    <row r="43" spans="5:12" x14ac:dyDescent="0.2">
      <c r="E43" s="58">
        <v>55</v>
      </c>
      <c r="F43" s="91">
        <v>270</v>
      </c>
      <c r="G43" s="92">
        <v>241</v>
      </c>
      <c r="H43" s="62">
        <f t="shared" si="1"/>
        <v>511</v>
      </c>
      <c r="I43" s="63">
        <v>105</v>
      </c>
      <c r="J43" s="91">
        <v>0</v>
      </c>
      <c r="K43" s="93">
        <v>0</v>
      </c>
      <c r="L43" s="62">
        <f t="shared" si="2"/>
        <v>0</v>
      </c>
    </row>
    <row r="44" spans="5:12" x14ac:dyDescent="0.2">
      <c r="E44" s="58">
        <v>56</v>
      </c>
      <c r="F44" s="91">
        <v>205</v>
      </c>
      <c r="G44" s="92">
        <v>190</v>
      </c>
      <c r="H44" s="62">
        <f t="shared" si="1"/>
        <v>395</v>
      </c>
      <c r="I44" s="63">
        <v>106</v>
      </c>
      <c r="J44" s="91">
        <v>0</v>
      </c>
      <c r="K44" s="93">
        <v>0</v>
      </c>
      <c r="L44" s="62">
        <f t="shared" si="2"/>
        <v>0</v>
      </c>
    </row>
    <row r="45" spans="5:12" x14ac:dyDescent="0.2">
      <c r="E45" s="58">
        <v>57</v>
      </c>
      <c r="F45" s="91">
        <v>242</v>
      </c>
      <c r="G45" s="92">
        <v>250</v>
      </c>
      <c r="H45" s="62">
        <f t="shared" si="1"/>
        <v>492</v>
      </c>
      <c r="I45" s="63">
        <v>107</v>
      </c>
      <c r="J45" s="91">
        <v>0</v>
      </c>
      <c r="K45" s="93">
        <v>0</v>
      </c>
      <c r="L45" s="62">
        <f t="shared" si="2"/>
        <v>0</v>
      </c>
    </row>
    <row r="46" spans="5:12" ht="13.8" thickBot="1" x14ac:dyDescent="0.25">
      <c r="E46" s="58">
        <v>58</v>
      </c>
      <c r="F46" s="91">
        <v>228</v>
      </c>
      <c r="G46" s="92">
        <v>235</v>
      </c>
      <c r="H46" s="62">
        <f t="shared" si="1"/>
        <v>463</v>
      </c>
      <c r="I46" s="64">
        <v>108</v>
      </c>
      <c r="J46" s="94">
        <v>0</v>
      </c>
      <c r="K46" s="95">
        <v>0</v>
      </c>
      <c r="L46" s="67">
        <f t="shared" si="2"/>
        <v>0</v>
      </c>
    </row>
    <row r="47" spans="5:12" ht="14.4" thickTop="1" thickBot="1" x14ac:dyDescent="0.25">
      <c r="E47" s="58">
        <v>59</v>
      </c>
      <c r="F47" s="91">
        <v>241</v>
      </c>
      <c r="G47" s="92">
        <v>203</v>
      </c>
      <c r="H47" s="62">
        <f t="shared" si="1"/>
        <v>444</v>
      </c>
      <c r="I47" s="74" t="s">
        <v>6</v>
      </c>
      <c r="J47" s="71">
        <f>SUM(J3:J46)</f>
        <v>5445</v>
      </c>
      <c r="K47" s="75">
        <f>SUM(K3:K46)</f>
        <v>6611</v>
      </c>
      <c r="L47" s="76">
        <f>SUM(J47:K47)</f>
        <v>12056</v>
      </c>
    </row>
    <row r="48" spans="5:12" x14ac:dyDescent="0.2">
      <c r="E48" s="58">
        <v>60</v>
      </c>
      <c r="F48" s="91">
        <v>242</v>
      </c>
      <c r="G48" s="92">
        <v>219</v>
      </c>
      <c r="H48" s="62">
        <f t="shared" si="1"/>
        <v>461</v>
      </c>
    </row>
    <row r="49" spans="5:12" ht="13.8" thickBot="1" x14ac:dyDescent="0.25">
      <c r="E49" s="58">
        <v>61</v>
      </c>
      <c r="F49" s="91">
        <v>196</v>
      </c>
      <c r="G49" s="92">
        <v>217</v>
      </c>
      <c r="H49" s="62">
        <f t="shared" si="1"/>
        <v>413</v>
      </c>
      <c r="K49" s="127" t="s">
        <v>29</v>
      </c>
    </row>
    <row r="50" spans="5:12" x14ac:dyDescent="0.2">
      <c r="E50" s="58">
        <v>62</v>
      </c>
      <c r="F50" s="91">
        <v>227</v>
      </c>
      <c r="G50" s="92">
        <v>188</v>
      </c>
      <c r="H50" s="62">
        <f t="shared" si="1"/>
        <v>415</v>
      </c>
      <c r="J50" s="77" t="s">
        <v>0</v>
      </c>
      <c r="K50" s="78" t="s">
        <v>1</v>
      </c>
      <c r="L50" s="79" t="s">
        <v>2</v>
      </c>
    </row>
    <row r="51" spans="5:12" ht="13.8" thickBot="1" x14ac:dyDescent="0.25">
      <c r="E51" s="58">
        <v>63</v>
      </c>
      <c r="F51" s="96">
        <v>187</v>
      </c>
      <c r="G51" s="97">
        <v>210</v>
      </c>
      <c r="H51" s="62">
        <f t="shared" si="1"/>
        <v>397</v>
      </c>
      <c r="J51" s="80">
        <f>SUM(B18,F53,J47)</f>
        <v>18564</v>
      </c>
      <c r="K51" s="81">
        <f>SUM(C18,G53,K47)</f>
        <v>18075</v>
      </c>
      <c r="L51" s="82">
        <f>SUM(J51:K51)</f>
        <v>36639</v>
      </c>
    </row>
    <row r="52" spans="5:12" ht="13.8" thickBot="1" x14ac:dyDescent="0.25">
      <c r="E52" s="64">
        <v>64</v>
      </c>
      <c r="F52" s="94">
        <v>208</v>
      </c>
      <c r="G52" s="95">
        <v>242</v>
      </c>
      <c r="H52" s="67">
        <f t="shared" si="1"/>
        <v>450</v>
      </c>
    </row>
    <row r="53" spans="5:12" ht="14.4" thickTop="1" thickBot="1" x14ac:dyDescent="0.25">
      <c r="E53" s="68" t="s">
        <v>6</v>
      </c>
      <c r="F53" s="71">
        <f>SUM(F3:F52)</f>
        <v>11552</v>
      </c>
      <c r="G53" s="75">
        <f>SUM(G3:G52)</f>
        <v>9915</v>
      </c>
      <c r="H53" s="76">
        <f>SUM(F53:G53)</f>
        <v>21467</v>
      </c>
    </row>
  </sheetData>
  <sheetProtection password="CA5C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 alignWithMargins="0">
    <oddHeader>&amp;L【秦野市】地区別年齢別人口（住民基本台帳人口）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A19" sqref="A19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.21875" style="36" bestFit="1" customWidth="1"/>
    <col min="9" max="9" width="7.109375" style="36" customWidth="1"/>
    <col min="10" max="11" width="7.21875" style="36" customWidth="1"/>
    <col min="12" max="12" width="9.109375" style="36" bestFit="1" customWidth="1"/>
    <col min="13" max="13" width="0.88671875" style="50" customWidth="1"/>
    <col min="14" max="16384" width="9" style="50"/>
  </cols>
  <sheetData>
    <row r="1" spans="1:15" ht="13.8" thickBot="1" x14ac:dyDescent="0.25">
      <c r="A1" s="49" t="s">
        <v>14</v>
      </c>
      <c r="I1" s="128" t="s">
        <v>30</v>
      </c>
      <c r="J1" s="128"/>
      <c r="K1" s="128"/>
      <c r="L1" s="128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51" t="s">
        <v>25</v>
      </c>
      <c r="B3" s="98">
        <v>29</v>
      </c>
      <c r="C3" s="99">
        <v>54</v>
      </c>
      <c r="D3" s="54">
        <f>SUM(B3:C3)</f>
        <v>83</v>
      </c>
      <c r="E3" s="55">
        <v>15</v>
      </c>
      <c r="F3" s="98">
        <v>90</v>
      </c>
      <c r="G3" s="100">
        <v>91</v>
      </c>
      <c r="H3" s="56">
        <f>SUM(F3:G3)</f>
        <v>181</v>
      </c>
      <c r="I3" s="57">
        <v>65</v>
      </c>
      <c r="J3" s="98">
        <v>131</v>
      </c>
      <c r="K3" s="99">
        <v>129</v>
      </c>
      <c r="L3" s="56">
        <f>SUM(J3:K3)</f>
        <v>260</v>
      </c>
    </row>
    <row r="4" spans="1:15" x14ac:dyDescent="0.2">
      <c r="A4" s="58">
        <v>1</v>
      </c>
      <c r="B4" s="101">
        <v>36</v>
      </c>
      <c r="C4" s="102">
        <v>42</v>
      </c>
      <c r="D4" s="61">
        <f t="shared" ref="D4:D17" si="0">SUM(B4:C4)</f>
        <v>78</v>
      </c>
      <c r="E4" s="58">
        <v>16</v>
      </c>
      <c r="F4" s="101">
        <v>77</v>
      </c>
      <c r="G4" s="102">
        <v>90</v>
      </c>
      <c r="H4" s="62">
        <f t="shared" ref="H4:H52" si="1">SUM(F4:G4)</f>
        <v>167</v>
      </c>
      <c r="I4" s="63">
        <v>66</v>
      </c>
      <c r="J4" s="101">
        <v>121</v>
      </c>
      <c r="K4" s="102">
        <v>132</v>
      </c>
      <c r="L4" s="62">
        <f t="shared" ref="L4:L46" si="2">SUM(J4:K4)</f>
        <v>253</v>
      </c>
    </row>
    <row r="5" spans="1:15" x14ac:dyDescent="0.2">
      <c r="A5" s="58">
        <v>2</v>
      </c>
      <c r="B5" s="101">
        <v>53</v>
      </c>
      <c r="C5" s="102">
        <v>47</v>
      </c>
      <c r="D5" s="61">
        <f t="shared" si="0"/>
        <v>100</v>
      </c>
      <c r="E5" s="58">
        <v>17</v>
      </c>
      <c r="F5" s="101">
        <v>84</v>
      </c>
      <c r="G5" s="102">
        <v>92</v>
      </c>
      <c r="H5" s="62">
        <f t="shared" si="1"/>
        <v>176</v>
      </c>
      <c r="I5" s="63">
        <v>67</v>
      </c>
      <c r="J5" s="101">
        <v>143</v>
      </c>
      <c r="K5" s="102">
        <v>156</v>
      </c>
      <c r="L5" s="62">
        <f t="shared" si="2"/>
        <v>299</v>
      </c>
    </row>
    <row r="6" spans="1:15" x14ac:dyDescent="0.2">
      <c r="A6" s="58">
        <v>3</v>
      </c>
      <c r="B6" s="101">
        <v>45</v>
      </c>
      <c r="C6" s="102">
        <v>47</v>
      </c>
      <c r="D6" s="61">
        <f t="shared" si="0"/>
        <v>92</v>
      </c>
      <c r="E6" s="58">
        <v>18</v>
      </c>
      <c r="F6" s="101">
        <v>105</v>
      </c>
      <c r="G6" s="102">
        <v>94</v>
      </c>
      <c r="H6" s="62">
        <f t="shared" si="1"/>
        <v>199</v>
      </c>
      <c r="I6" s="63">
        <v>68</v>
      </c>
      <c r="J6" s="101">
        <v>141</v>
      </c>
      <c r="K6" s="102">
        <v>148</v>
      </c>
      <c r="L6" s="62">
        <f t="shared" si="2"/>
        <v>289</v>
      </c>
    </row>
    <row r="7" spans="1:15" x14ac:dyDescent="0.2">
      <c r="A7" s="58">
        <v>4</v>
      </c>
      <c r="B7" s="101">
        <v>48</v>
      </c>
      <c r="C7" s="102">
        <v>48</v>
      </c>
      <c r="D7" s="61">
        <f t="shared" si="0"/>
        <v>96</v>
      </c>
      <c r="E7" s="58">
        <v>19</v>
      </c>
      <c r="F7" s="101">
        <v>228</v>
      </c>
      <c r="G7" s="102">
        <v>150</v>
      </c>
      <c r="H7" s="62">
        <f t="shared" si="1"/>
        <v>378</v>
      </c>
      <c r="I7" s="63">
        <v>69</v>
      </c>
      <c r="J7" s="101">
        <v>132</v>
      </c>
      <c r="K7" s="102">
        <v>163</v>
      </c>
      <c r="L7" s="62">
        <f t="shared" si="2"/>
        <v>295</v>
      </c>
    </row>
    <row r="8" spans="1:15" x14ac:dyDescent="0.2">
      <c r="A8" s="58">
        <v>5</v>
      </c>
      <c r="B8" s="101">
        <v>67</v>
      </c>
      <c r="C8" s="102">
        <v>50</v>
      </c>
      <c r="D8" s="61">
        <f t="shared" si="0"/>
        <v>117</v>
      </c>
      <c r="E8" s="58">
        <v>20</v>
      </c>
      <c r="F8" s="101">
        <v>219</v>
      </c>
      <c r="G8" s="102">
        <v>122</v>
      </c>
      <c r="H8" s="62">
        <f t="shared" si="1"/>
        <v>341</v>
      </c>
      <c r="I8" s="63">
        <v>70</v>
      </c>
      <c r="J8" s="101">
        <v>156</v>
      </c>
      <c r="K8" s="102">
        <v>197</v>
      </c>
      <c r="L8" s="62">
        <f t="shared" si="2"/>
        <v>353</v>
      </c>
    </row>
    <row r="9" spans="1:15" x14ac:dyDescent="0.2">
      <c r="A9" s="58">
        <v>6</v>
      </c>
      <c r="B9" s="101">
        <v>52</v>
      </c>
      <c r="C9" s="102">
        <v>46</v>
      </c>
      <c r="D9" s="61">
        <f t="shared" si="0"/>
        <v>98</v>
      </c>
      <c r="E9" s="58">
        <v>21</v>
      </c>
      <c r="F9" s="101">
        <v>235</v>
      </c>
      <c r="G9" s="102">
        <v>123</v>
      </c>
      <c r="H9" s="62">
        <f t="shared" si="1"/>
        <v>358</v>
      </c>
      <c r="I9" s="63">
        <v>71</v>
      </c>
      <c r="J9" s="101">
        <v>160</v>
      </c>
      <c r="K9" s="102">
        <v>201</v>
      </c>
      <c r="L9" s="62">
        <f t="shared" si="2"/>
        <v>361</v>
      </c>
    </row>
    <row r="10" spans="1:15" x14ac:dyDescent="0.2">
      <c r="A10" s="58">
        <v>7</v>
      </c>
      <c r="B10" s="101">
        <v>72</v>
      </c>
      <c r="C10" s="102">
        <v>67</v>
      </c>
      <c r="D10" s="61">
        <f t="shared" si="0"/>
        <v>139</v>
      </c>
      <c r="E10" s="58">
        <v>22</v>
      </c>
      <c r="F10" s="101">
        <v>269</v>
      </c>
      <c r="G10" s="102">
        <v>137</v>
      </c>
      <c r="H10" s="62">
        <f t="shared" si="1"/>
        <v>406</v>
      </c>
      <c r="I10" s="63">
        <v>72</v>
      </c>
      <c r="J10" s="101">
        <v>234</v>
      </c>
      <c r="K10" s="102">
        <v>229</v>
      </c>
      <c r="L10" s="62">
        <f t="shared" si="2"/>
        <v>463</v>
      </c>
    </row>
    <row r="11" spans="1:15" x14ac:dyDescent="0.2">
      <c r="A11" s="58">
        <v>8</v>
      </c>
      <c r="B11" s="101">
        <v>62</v>
      </c>
      <c r="C11" s="102">
        <v>63</v>
      </c>
      <c r="D11" s="61">
        <f t="shared" si="0"/>
        <v>125</v>
      </c>
      <c r="E11" s="58">
        <v>23</v>
      </c>
      <c r="F11" s="101">
        <v>207</v>
      </c>
      <c r="G11" s="102">
        <v>109</v>
      </c>
      <c r="H11" s="62">
        <f t="shared" si="1"/>
        <v>316</v>
      </c>
      <c r="I11" s="63">
        <v>73</v>
      </c>
      <c r="J11" s="101">
        <v>220</v>
      </c>
      <c r="K11" s="102">
        <v>266</v>
      </c>
      <c r="L11" s="62">
        <f t="shared" si="2"/>
        <v>486</v>
      </c>
    </row>
    <row r="12" spans="1:15" x14ac:dyDescent="0.2">
      <c r="A12" s="58">
        <v>9</v>
      </c>
      <c r="B12" s="101">
        <v>77</v>
      </c>
      <c r="C12" s="102">
        <v>65</v>
      </c>
      <c r="D12" s="61">
        <f t="shared" si="0"/>
        <v>142</v>
      </c>
      <c r="E12" s="58">
        <v>24</v>
      </c>
      <c r="F12" s="101">
        <v>173</v>
      </c>
      <c r="G12" s="102">
        <v>116</v>
      </c>
      <c r="H12" s="62">
        <f t="shared" si="1"/>
        <v>289</v>
      </c>
      <c r="I12" s="63">
        <v>74</v>
      </c>
      <c r="J12" s="101">
        <v>230</v>
      </c>
      <c r="K12" s="102">
        <v>253</v>
      </c>
      <c r="L12" s="62">
        <f t="shared" si="2"/>
        <v>483</v>
      </c>
    </row>
    <row r="13" spans="1:15" x14ac:dyDescent="0.2">
      <c r="A13" s="58">
        <v>10</v>
      </c>
      <c r="B13" s="101">
        <v>64</v>
      </c>
      <c r="C13" s="102">
        <v>69</v>
      </c>
      <c r="D13" s="61">
        <f t="shared" si="0"/>
        <v>133</v>
      </c>
      <c r="E13" s="58">
        <v>25</v>
      </c>
      <c r="F13" s="101">
        <v>143</v>
      </c>
      <c r="G13" s="102">
        <v>112</v>
      </c>
      <c r="H13" s="62">
        <f t="shared" si="1"/>
        <v>255</v>
      </c>
      <c r="I13" s="63">
        <v>75</v>
      </c>
      <c r="J13" s="101">
        <v>207</v>
      </c>
      <c r="K13" s="102">
        <v>256</v>
      </c>
      <c r="L13" s="62">
        <f t="shared" si="2"/>
        <v>463</v>
      </c>
      <c r="O13" s="50" t="s">
        <v>27</v>
      </c>
    </row>
    <row r="14" spans="1:15" x14ac:dyDescent="0.2">
      <c r="A14" s="58">
        <v>11</v>
      </c>
      <c r="B14" s="101">
        <v>75</v>
      </c>
      <c r="C14" s="102">
        <v>70</v>
      </c>
      <c r="D14" s="61">
        <f t="shared" si="0"/>
        <v>145</v>
      </c>
      <c r="E14" s="58">
        <v>26</v>
      </c>
      <c r="F14" s="101">
        <v>124</v>
      </c>
      <c r="G14" s="102">
        <v>100</v>
      </c>
      <c r="H14" s="62">
        <f t="shared" si="1"/>
        <v>224</v>
      </c>
      <c r="I14" s="63">
        <v>76</v>
      </c>
      <c r="J14" s="101">
        <v>157</v>
      </c>
      <c r="K14" s="102">
        <v>201</v>
      </c>
      <c r="L14" s="62">
        <f t="shared" si="2"/>
        <v>358</v>
      </c>
    </row>
    <row r="15" spans="1:15" x14ac:dyDescent="0.2">
      <c r="A15" s="58">
        <v>12</v>
      </c>
      <c r="B15" s="101">
        <v>80</v>
      </c>
      <c r="C15" s="102">
        <v>72</v>
      </c>
      <c r="D15" s="61">
        <f t="shared" si="0"/>
        <v>152</v>
      </c>
      <c r="E15" s="58">
        <v>27</v>
      </c>
      <c r="F15" s="101">
        <v>121</v>
      </c>
      <c r="G15" s="102">
        <v>86</v>
      </c>
      <c r="H15" s="62">
        <f t="shared" si="1"/>
        <v>207</v>
      </c>
      <c r="I15" s="63">
        <v>77</v>
      </c>
      <c r="J15" s="101">
        <v>131</v>
      </c>
      <c r="K15" s="102">
        <v>148</v>
      </c>
      <c r="L15" s="62">
        <f t="shared" si="2"/>
        <v>279</v>
      </c>
    </row>
    <row r="16" spans="1:15" x14ac:dyDescent="0.2">
      <c r="A16" s="58">
        <v>13</v>
      </c>
      <c r="B16" s="101">
        <v>78</v>
      </c>
      <c r="C16" s="102">
        <v>85</v>
      </c>
      <c r="D16" s="61">
        <f t="shared" si="0"/>
        <v>163</v>
      </c>
      <c r="E16" s="58">
        <v>28</v>
      </c>
      <c r="F16" s="101">
        <v>137</v>
      </c>
      <c r="G16" s="102">
        <v>98</v>
      </c>
      <c r="H16" s="62">
        <f t="shared" si="1"/>
        <v>235</v>
      </c>
      <c r="I16" s="63">
        <v>78</v>
      </c>
      <c r="J16" s="101">
        <v>189</v>
      </c>
      <c r="K16" s="102">
        <v>176</v>
      </c>
      <c r="L16" s="62">
        <f t="shared" si="2"/>
        <v>365</v>
      </c>
    </row>
    <row r="17" spans="1:12" ht="13.8" thickBot="1" x14ac:dyDescent="0.25">
      <c r="A17" s="64">
        <v>14</v>
      </c>
      <c r="B17" s="72">
        <v>98</v>
      </c>
      <c r="C17" s="103">
        <v>75</v>
      </c>
      <c r="D17" s="67">
        <f t="shared" si="0"/>
        <v>173</v>
      </c>
      <c r="E17" s="58">
        <v>29</v>
      </c>
      <c r="F17" s="101">
        <v>106</v>
      </c>
      <c r="G17" s="102">
        <v>72</v>
      </c>
      <c r="H17" s="62">
        <f t="shared" si="1"/>
        <v>178</v>
      </c>
      <c r="I17" s="63">
        <v>79</v>
      </c>
      <c r="J17" s="101">
        <v>175</v>
      </c>
      <c r="K17" s="102">
        <v>213</v>
      </c>
      <c r="L17" s="62">
        <f t="shared" si="2"/>
        <v>388</v>
      </c>
    </row>
    <row r="18" spans="1:12" ht="14.4" thickTop="1" thickBot="1" x14ac:dyDescent="0.25">
      <c r="A18" s="68" t="s">
        <v>6</v>
      </c>
      <c r="B18" s="69">
        <f>SUM(B3:B17)</f>
        <v>936</v>
      </c>
      <c r="C18" s="70">
        <f>SUM(C3:C17)</f>
        <v>900</v>
      </c>
      <c r="D18" s="71">
        <f>SUM(B18:C18)</f>
        <v>1836</v>
      </c>
      <c r="E18" s="58">
        <v>30</v>
      </c>
      <c r="F18" s="101">
        <v>79</v>
      </c>
      <c r="G18" s="102">
        <v>76</v>
      </c>
      <c r="H18" s="62">
        <f t="shared" si="1"/>
        <v>155</v>
      </c>
      <c r="I18" s="63">
        <v>80</v>
      </c>
      <c r="J18" s="101">
        <v>164</v>
      </c>
      <c r="K18" s="102">
        <v>181</v>
      </c>
      <c r="L18" s="62">
        <f t="shared" si="2"/>
        <v>345</v>
      </c>
    </row>
    <row r="19" spans="1:12" x14ac:dyDescent="0.2">
      <c r="E19" s="58">
        <v>31</v>
      </c>
      <c r="F19" s="101">
        <v>96</v>
      </c>
      <c r="G19" s="102">
        <v>79</v>
      </c>
      <c r="H19" s="62">
        <f t="shared" si="1"/>
        <v>175</v>
      </c>
      <c r="I19" s="63">
        <v>81</v>
      </c>
      <c r="J19" s="101">
        <v>154</v>
      </c>
      <c r="K19" s="102">
        <v>174</v>
      </c>
      <c r="L19" s="62">
        <f t="shared" si="2"/>
        <v>328</v>
      </c>
    </row>
    <row r="20" spans="1:12" x14ac:dyDescent="0.2">
      <c r="E20" s="58">
        <v>32</v>
      </c>
      <c r="F20" s="101">
        <v>105</v>
      </c>
      <c r="G20" s="102">
        <v>74</v>
      </c>
      <c r="H20" s="62">
        <f t="shared" si="1"/>
        <v>179</v>
      </c>
      <c r="I20" s="63">
        <v>82</v>
      </c>
      <c r="J20" s="101">
        <v>112</v>
      </c>
      <c r="K20" s="102">
        <v>135</v>
      </c>
      <c r="L20" s="62">
        <f t="shared" si="2"/>
        <v>247</v>
      </c>
    </row>
    <row r="21" spans="1:12" x14ac:dyDescent="0.2">
      <c r="E21" s="58">
        <v>33</v>
      </c>
      <c r="F21" s="101">
        <v>95</v>
      </c>
      <c r="G21" s="102">
        <v>66</v>
      </c>
      <c r="H21" s="62">
        <f t="shared" si="1"/>
        <v>161</v>
      </c>
      <c r="I21" s="63">
        <v>83</v>
      </c>
      <c r="J21" s="101">
        <v>107</v>
      </c>
      <c r="K21" s="102">
        <v>109</v>
      </c>
      <c r="L21" s="62">
        <f t="shared" si="2"/>
        <v>216</v>
      </c>
    </row>
    <row r="22" spans="1:12" x14ac:dyDescent="0.2">
      <c r="E22" s="58">
        <v>34</v>
      </c>
      <c r="F22" s="101">
        <v>90</v>
      </c>
      <c r="G22" s="102">
        <v>83</v>
      </c>
      <c r="H22" s="62">
        <f t="shared" si="1"/>
        <v>173</v>
      </c>
      <c r="I22" s="63">
        <v>84</v>
      </c>
      <c r="J22" s="101">
        <v>96</v>
      </c>
      <c r="K22" s="102">
        <v>96</v>
      </c>
      <c r="L22" s="62">
        <f t="shared" si="2"/>
        <v>192</v>
      </c>
    </row>
    <row r="23" spans="1:12" x14ac:dyDescent="0.2">
      <c r="E23" s="58">
        <v>35</v>
      </c>
      <c r="F23" s="101">
        <v>92</v>
      </c>
      <c r="G23" s="102">
        <v>76</v>
      </c>
      <c r="H23" s="62">
        <f t="shared" si="1"/>
        <v>168</v>
      </c>
      <c r="I23" s="63">
        <v>85</v>
      </c>
      <c r="J23" s="101">
        <v>68</v>
      </c>
      <c r="K23" s="102">
        <v>76</v>
      </c>
      <c r="L23" s="62">
        <f t="shared" si="2"/>
        <v>144</v>
      </c>
    </row>
    <row r="24" spans="1:12" x14ac:dyDescent="0.2">
      <c r="E24" s="58">
        <v>36</v>
      </c>
      <c r="F24" s="101">
        <v>113</v>
      </c>
      <c r="G24" s="102">
        <v>80</v>
      </c>
      <c r="H24" s="62">
        <f t="shared" si="1"/>
        <v>193</v>
      </c>
      <c r="I24" s="63">
        <v>86</v>
      </c>
      <c r="J24" s="101">
        <v>59</v>
      </c>
      <c r="K24" s="102">
        <v>76</v>
      </c>
      <c r="L24" s="62">
        <f t="shared" si="2"/>
        <v>135</v>
      </c>
    </row>
    <row r="25" spans="1:12" x14ac:dyDescent="0.2">
      <c r="E25" s="58">
        <v>37</v>
      </c>
      <c r="F25" s="101">
        <v>117</v>
      </c>
      <c r="G25" s="102">
        <v>88</v>
      </c>
      <c r="H25" s="62">
        <f t="shared" si="1"/>
        <v>205</v>
      </c>
      <c r="I25" s="63">
        <v>87</v>
      </c>
      <c r="J25" s="101">
        <v>52</v>
      </c>
      <c r="K25" s="102">
        <v>88</v>
      </c>
      <c r="L25" s="62">
        <f t="shared" si="2"/>
        <v>140</v>
      </c>
    </row>
    <row r="26" spans="1:12" x14ac:dyDescent="0.2">
      <c r="E26" s="58">
        <v>38</v>
      </c>
      <c r="F26" s="101">
        <v>105</v>
      </c>
      <c r="G26" s="102">
        <v>87</v>
      </c>
      <c r="H26" s="62">
        <f t="shared" si="1"/>
        <v>192</v>
      </c>
      <c r="I26" s="63">
        <v>88</v>
      </c>
      <c r="J26" s="101">
        <v>38</v>
      </c>
      <c r="K26" s="102">
        <v>48</v>
      </c>
      <c r="L26" s="62">
        <f t="shared" si="2"/>
        <v>86</v>
      </c>
    </row>
    <row r="27" spans="1:12" x14ac:dyDescent="0.2">
      <c r="E27" s="58">
        <v>39</v>
      </c>
      <c r="F27" s="101">
        <v>119</v>
      </c>
      <c r="G27" s="102">
        <v>115</v>
      </c>
      <c r="H27" s="62">
        <f t="shared" si="1"/>
        <v>234</v>
      </c>
      <c r="I27" s="63">
        <v>89</v>
      </c>
      <c r="J27" s="101">
        <v>19</v>
      </c>
      <c r="K27" s="102">
        <v>61</v>
      </c>
      <c r="L27" s="62">
        <f t="shared" si="2"/>
        <v>80</v>
      </c>
    </row>
    <row r="28" spans="1:12" x14ac:dyDescent="0.2">
      <c r="E28" s="58">
        <v>40</v>
      </c>
      <c r="F28" s="101">
        <v>132</v>
      </c>
      <c r="G28" s="102">
        <v>109</v>
      </c>
      <c r="H28" s="62">
        <f t="shared" si="1"/>
        <v>241</v>
      </c>
      <c r="I28" s="63">
        <v>90</v>
      </c>
      <c r="J28" s="101">
        <v>31</v>
      </c>
      <c r="K28" s="102">
        <v>45</v>
      </c>
      <c r="L28" s="62">
        <f t="shared" si="2"/>
        <v>76</v>
      </c>
    </row>
    <row r="29" spans="1:12" x14ac:dyDescent="0.2">
      <c r="E29" s="58">
        <v>41</v>
      </c>
      <c r="F29" s="101">
        <v>146</v>
      </c>
      <c r="G29" s="102">
        <v>117</v>
      </c>
      <c r="H29" s="62">
        <f t="shared" si="1"/>
        <v>263</v>
      </c>
      <c r="I29" s="63">
        <v>91</v>
      </c>
      <c r="J29" s="101">
        <v>17</v>
      </c>
      <c r="K29" s="102">
        <v>42</v>
      </c>
      <c r="L29" s="62">
        <f t="shared" si="2"/>
        <v>59</v>
      </c>
    </row>
    <row r="30" spans="1:12" x14ac:dyDescent="0.2">
      <c r="E30" s="58">
        <v>42</v>
      </c>
      <c r="F30" s="101">
        <v>173</v>
      </c>
      <c r="G30" s="102">
        <v>115</v>
      </c>
      <c r="H30" s="62">
        <f t="shared" si="1"/>
        <v>288</v>
      </c>
      <c r="I30" s="63">
        <v>92</v>
      </c>
      <c r="J30" s="101">
        <v>15</v>
      </c>
      <c r="K30" s="102">
        <v>44</v>
      </c>
      <c r="L30" s="62">
        <f t="shared" si="2"/>
        <v>59</v>
      </c>
    </row>
    <row r="31" spans="1:12" x14ac:dyDescent="0.2">
      <c r="E31" s="58">
        <v>43</v>
      </c>
      <c r="F31" s="101">
        <v>151</v>
      </c>
      <c r="G31" s="102">
        <v>116</v>
      </c>
      <c r="H31" s="62">
        <f t="shared" si="1"/>
        <v>267</v>
      </c>
      <c r="I31" s="63">
        <v>93</v>
      </c>
      <c r="J31" s="101">
        <v>12</v>
      </c>
      <c r="K31" s="102">
        <v>32</v>
      </c>
      <c r="L31" s="62">
        <f t="shared" si="2"/>
        <v>44</v>
      </c>
    </row>
    <row r="32" spans="1:12" x14ac:dyDescent="0.2">
      <c r="E32" s="58">
        <v>44</v>
      </c>
      <c r="F32" s="101">
        <v>154</v>
      </c>
      <c r="G32" s="102">
        <v>124</v>
      </c>
      <c r="H32" s="62">
        <f t="shared" si="1"/>
        <v>278</v>
      </c>
      <c r="I32" s="63">
        <v>94</v>
      </c>
      <c r="J32" s="101">
        <v>11</v>
      </c>
      <c r="K32" s="102">
        <v>20</v>
      </c>
      <c r="L32" s="62">
        <f t="shared" si="2"/>
        <v>31</v>
      </c>
    </row>
    <row r="33" spans="5:12" x14ac:dyDescent="0.2">
      <c r="E33" s="58">
        <v>45</v>
      </c>
      <c r="F33" s="101">
        <v>146</v>
      </c>
      <c r="G33" s="102">
        <v>149</v>
      </c>
      <c r="H33" s="62">
        <f t="shared" si="1"/>
        <v>295</v>
      </c>
      <c r="I33" s="63">
        <v>95</v>
      </c>
      <c r="J33" s="101">
        <v>3</v>
      </c>
      <c r="K33" s="102">
        <v>18</v>
      </c>
      <c r="L33" s="62">
        <f t="shared" si="2"/>
        <v>21</v>
      </c>
    </row>
    <row r="34" spans="5:12" x14ac:dyDescent="0.2">
      <c r="E34" s="58">
        <v>46</v>
      </c>
      <c r="F34" s="101">
        <v>144</v>
      </c>
      <c r="G34" s="102">
        <v>149</v>
      </c>
      <c r="H34" s="62">
        <f t="shared" si="1"/>
        <v>293</v>
      </c>
      <c r="I34" s="63">
        <v>96</v>
      </c>
      <c r="J34" s="101">
        <v>7</v>
      </c>
      <c r="K34" s="102">
        <v>17</v>
      </c>
      <c r="L34" s="62">
        <f t="shared" si="2"/>
        <v>24</v>
      </c>
    </row>
    <row r="35" spans="5:12" x14ac:dyDescent="0.2">
      <c r="E35" s="58">
        <v>47</v>
      </c>
      <c r="F35" s="101">
        <v>172</v>
      </c>
      <c r="G35" s="102">
        <v>145</v>
      </c>
      <c r="H35" s="62">
        <f t="shared" si="1"/>
        <v>317</v>
      </c>
      <c r="I35" s="63">
        <v>97</v>
      </c>
      <c r="J35" s="101">
        <v>5</v>
      </c>
      <c r="K35" s="102">
        <v>16</v>
      </c>
      <c r="L35" s="62">
        <f t="shared" si="2"/>
        <v>21</v>
      </c>
    </row>
    <row r="36" spans="5:12" x14ac:dyDescent="0.2">
      <c r="E36" s="58">
        <v>48</v>
      </c>
      <c r="F36" s="101">
        <v>203</v>
      </c>
      <c r="G36" s="102">
        <v>158</v>
      </c>
      <c r="H36" s="62">
        <f t="shared" si="1"/>
        <v>361</v>
      </c>
      <c r="I36" s="63">
        <v>98</v>
      </c>
      <c r="J36" s="101">
        <v>4</v>
      </c>
      <c r="K36" s="102">
        <v>11</v>
      </c>
      <c r="L36" s="62">
        <f t="shared" si="2"/>
        <v>15</v>
      </c>
    </row>
    <row r="37" spans="5:12" x14ac:dyDescent="0.2">
      <c r="E37" s="58">
        <v>49</v>
      </c>
      <c r="F37" s="101">
        <v>207</v>
      </c>
      <c r="G37" s="102">
        <v>195</v>
      </c>
      <c r="H37" s="62">
        <f t="shared" si="1"/>
        <v>402</v>
      </c>
      <c r="I37" s="63">
        <v>99</v>
      </c>
      <c r="J37" s="101">
        <v>0</v>
      </c>
      <c r="K37" s="102">
        <v>6</v>
      </c>
      <c r="L37" s="62">
        <f t="shared" si="2"/>
        <v>6</v>
      </c>
    </row>
    <row r="38" spans="5:12" x14ac:dyDescent="0.2">
      <c r="E38" s="58">
        <v>50</v>
      </c>
      <c r="F38" s="101">
        <v>226</v>
      </c>
      <c r="G38" s="102">
        <v>195</v>
      </c>
      <c r="H38" s="62">
        <f t="shared" si="1"/>
        <v>421</v>
      </c>
      <c r="I38" s="63">
        <v>100</v>
      </c>
      <c r="J38" s="101">
        <v>0</v>
      </c>
      <c r="K38" s="102">
        <v>6</v>
      </c>
      <c r="L38" s="62">
        <f t="shared" si="2"/>
        <v>6</v>
      </c>
    </row>
    <row r="39" spans="5:12" x14ac:dyDescent="0.2">
      <c r="E39" s="58">
        <v>51</v>
      </c>
      <c r="F39" s="101">
        <v>176</v>
      </c>
      <c r="G39" s="102">
        <v>156</v>
      </c>
      <c r="H39" s="62">
        <f t="shared" si="1"/>
        <v>332</v>
      </c>
      <c r="I39" s="63">
        <v>101</v>
      </c>
      <c r="J39" s="101">
        <v>0</v>
      </c>
      <c r="K39" s="102">
        <v>3</v>
      </c>
      <c r="L39" s="62">
        <f t="shared" si="2"/>
        <v>3</v>
      </c>
    </row>
    <row r="40" spans="5:12" x14ac:dyDescent="0.2">
      <c r="E40" s="58">
        <v>52</v>
      </c>
      <c r="F40" s="101">
        <v>191</v>
      </c>
      <c r="G40" s="102">
        <v>159</v>
      </c>
      <c r="H40" s="62">
        <f t="shared" si="1"/>
        <v>350</v>
      </c>
      <c r="I40" s="63">
        <v>102</v>
      </c>
      <c r="J40" s="101">
        <v>0</v>
      </c>
      <c r="K40" s="102">
        <v>2</v>
      </c>
      <c r="L40" s="62">
        <f t="shared" si="2"/>
        <v>2</v>
      </c>
    </row>
    <row r="41" spans="5:12" x14ac:dyDescent="0.2">
      <c r="E41" s="58">
        <v>53</v>
      </c>
      <c r="F41" s="101">
        <v>194</v>
      </c>
      <c r="G41" s="102">
        <v>127</v>
      </c>
      <c r="H41" s="62">
        <f t="shared" si="1"/>
        <v>321</v>
      </c>
      <c r="I41" s="63">
        <v>103</v>
      </c>
      <c r="J41" s="101">
        <v>0</v>
      </c>
      <c r="K41" s="102">
        <v>1</v>
      </c>
      <c r="L41" s="62">
        <f t="shared" si="2"/>
        <v>1</v>
      </c>
    </row>
    <row r="42" spans="5:12" x14ac:dyDescent="0.2">
      <c r="E42" s="58">
        <v>54</v>
      </c>
      <c r="F42" s="101">
        <v>168</v>
      </c>
      <c r="G42" s="102">
        <v>133</v>
      </c>
      <c r="H42" s="62">
        <f t="shared" si="1"/>
        <v>301</v>
      </c>
      <c r="I42" s="63">
        <v>104</v>
      </c>
      <c r="J42" s="101">
        <v>0</v>
      </c>
      <c r="K42" s="102">
        <v>1</v>
      </c>
      <c r="L42" s="62">
        <f t="shared" si="2"/>
        <v>1</v>
      </c>
    </row>
    <row r="43" spans="5:12" x14ac:dyDescent="0.2">
      <c r="E43" s="58">
        <v>55</v>
      </c>
      <c r="F43" s="101">
        <v>154</v>
      </c>
      <c r="G43" s="102">
        <v>142</v>
      </c>
      <c r="H43" s="62">
        <f t="shared" si="1"/>
        <v>296</v>
      </c>
      <c r="I43" s="63">
        <v>105</v>
      </c>
      <c r="J43" s="101">
        <v>0</v>
      </c>
      <c r="K43" s="102">
        <v>0</v>
      </c>
      <c r="L43" s="62">
        <f t="shared" si="2"/>
        <v>0</v>
      </c>
    </row>
    <row r="44" spans="5:12" x14ac:dyDescent="0.2">
      <c r="E44" s="58">
        <v>56</v>
      </c>
      <c r="F44" s="101">
        <v>125</v>
      </c>
      <c r="G44" s="102">
        <v>117</v>
      </c>
      <c r="H44" s="62">
        <f t="shared" si="1"/>
        <v>242</v>
      </c>
      <c r="I44" s="63">
        <v>106</v>
      </c>
      <c r="J44" s="101">
        <v>0</v>
      </c>
      <c r="K44" s="102">
        <v>0</v>
      </c>
      <c r="L44" s="62">
        <f t="shared" si="2"/>
        <v>0</v>
      </c>
    </row>
    <row r="45" spans="5:12" x14ac:dyDescent="0.2">
      <c r="E45" s="58">
        <v>57</v>
      </c>
      <c r="F45" s="101">
        <v>147</v>
      </c>
      <c r="G45" s="102">
        <v>139</v>
      </c>
      <c r="H45" s="62">
        <f t="shared" si="1"/>
        <v>286</v>
      </c>
      <c r="I45" s="63">
        <v>107</v>
      </c>
      <c r="J45" s="101">
        <v>0</v>
      </c>
      <c r="K45" s="102">
        <v>0</v>
      </c>
      <c r="L45" s="62">
        <f t="shared" si="2"/>
        <v>0</v>
      </c>
    </row>
    <row r="46" spans="5:12" ht="13.8" thickBot="1" x14ac:dyDescent="0.25">
      <c r="E46" s="58">
        <v>58</v>
      </c>
      <c r="F46" s="101">
        <v>139</v>
      </c>
      <c r="G46" s="102">
        <v>144</v>
      </c>
      <c r="H46" s="62">
        <f t="shared" si="1"/>
        <v>283</v>
      </c>
      <c r="I46" s="64">
        <v>108</v>
      </c>
      <c r="J46" s="72">
        <v>0</v>
      </c>
      <c r="K46" s="103">
        <v>0</v>
      </c>
      <c r="L46" s="67">
        <f t="shared" si="2"/>
        <v>0</v>
      </c>
    </row>
    <row r="47" spans="5:12" ht="14.4" thickTop="1" thickBot="1" x14ac:dyDescent="0.25">
      <c r="E47" s="58">
        <v>59</v>
      </c>
      <c r="F47" s="104">
        <v>152</v>
      </c>
      <c r="G47" s="105">
        <v>114</v>
      </c>
      <c r="H47" s="62">
        <f t="shared" si="1"/>
        <v>266</v>
      </c>
      <c r="I47" s="74" t="s">
        <v>6</v>
      </c>
      <c r="J47" s="71">
        <f>SUM(J3:J46)</f>
        <v>3501</v>
      </c>
      <c r="K47" s="75">
        <f>SUM(K3:K46)</f>
        <v>4176</v>
      </c>
      <c r="L47" s="76">
        <f>SUM(J47:K47)</f>
        <v>7677</v>
      </c>
    </row>
    <row r="48" spans="5:12" x14ac:dyDescent="0.2">
      <c r="E48" s="58">
        <v>60</v>
      </c>
      <c r="F48" s="101">
        <v>145</v>
      </c>
      <c r="G48" s="102">
        <v>124</v>
      </c>
      <c r="H48" s="62">
        <f t="shared" si="1"/>
        <v>269</v>
      </c>
    </row>
    <row r="49" spans="5:12" ht="13.8" thickBot="1" x14ac:dyDescent="0.25">
      <c r="E49" s="58">
        <v>61</v>
      </c>
      <c r="F49" s="101">
        <v>119</v>
      </c>
      <c r="G49" s="102">
        <v>125</v>
      </c>
      <c r="H49" s="62">
        <f t="shared" si="1"/>
        <v>244</v>
      </c>
      <c r="J49" s="36" t="s">
        <v>22</v>
      </c>
    </row>
    <row r="50" spans="5:12" x14ac:dyDescent="0.2">
      <c r="E50" s="58">
        <v>62</v>
      </c>
      <c r="F50" s="101">
        <v>137</v>
      </c>
      <c r="G50" s="102">
        <v>115</v>
      </c>
      <c r="H50" s="62">
        <f t="shared" si="1"/>
        <v>252</v>
      </c>
      <c r="J50" s="77" t="s">
        <v>0</v>
      </c>
      <c r="K50" s="78" t="s">
        <v>1</v>
      </c>
      <c r="L50" s="79" t="s">
        <v>2</v>
      </c>
    </row>
    <row r="51" spans="5:12" ht="13.8" thickBot="1" x14ac:dyDescent="0.25">
      <c r="E51" s="58">
        <v>63</v>
      </c>
      <c r="F51" s="101">
        <v>129</v>
      </c>
      <c r="G51" s="102">
        <v>126</v>
      </c>
      <c r="H51" s="62">
        <f t="shared" si="1"/>
        <v>255</v>
      </c>
      <c r="J51" s="80">
        <f>SUM(B18,F53,J47)</f>
        <v>11717</v>
      </c>
      <c r="K51" s="81">
        <f>SUM(C18,G53,K47)</f>
        <v>10922</v>
      </c>
      <c r="L51" s="82">
        <f>SUM(J51:K51)</f>
        <v>22639</v>
      </c>
    </row>
    <row r="52" spans="5:12" ht="13.8" thickBot="1" x14ac:dyDescent="0.25">
      <c r="E52" s="64">
        <v>64</v>
      </c>
      <c r="F52" s="72">
        <v>121</v>
      </c>
      <c r="G52" s="103">
        <v>137</v>
      </c>
      <c r="H52" s="67">
        <f t="shared" si="1"/>
        <v>258</v>
      </c>
    </row>
    <row r="53" spans="5:12" ht="14.4" thickTop="1" thickBot="1" x14ac:dyDescent="0.25">
      <c r="E53" s="68" t="s">
        <v>6</v>
      </c>
      <c r="F53" s="71">
        <f>SUM(F3:F52)</f>
        <v>7280</v>
      </c>
      <c r="G53" s="75">
        <f>SUM(G3:G52)</f>
        <v>5846</v>
      </c>
      <c r="H53" s="76">
        <f>SUM(F53:G53)</f>
        <v>13126</v>
      </c>
    </row>
  </sheetData>
  <sheetProtection password="CA5C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A19" sqref="A19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/>
    <col min="9" max="9" width="7.109375" style="36" customWidth="1"/>
    <col min="10" max="11" width="7.21875" style="36" customWidth="1"/>
    <col min="12" max="12" width="9" style="36"/>
    <col min="13" max="13" width="0.88671875" style="50" customWidth="1"/>
    <col min="14" max="16384" width="9" style="50"/>
  </cols>
  <sheetData>
    <row r="1" spans="1:15" ht="13.8" thickBot="1" x14ac:dyDescent="0.25">
      <c r="A1" s="49" t="s">
        <v>13</v>
      </c>
      <c r="I1" s="128" t="s">
        <v>30</v>
      </c>
      <c r="J1" s="128"/>
      <c r="K1" s="128"/>
      <c r="L1" s="128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51" t="s">
        <v>25</v>
      </c>
      <c r="B3" s="106">
        <v>31</v>
      </c>
      <c r="C3" s="107">
        <v>29</v>
      </c>
      <c r="D3" s="108">
        <f>SUM(B3:C3)</f>
        <v>60</v>
      </c>
      <c r="E3" s="55">
        <v>15</v>
      </c>
      <c r="F3" s="106">
        <v>53</v>
      </c>
      <c r="G3" s="107">
        <v>52</v>
      </c>
      <c r="H3" s="109">
        <f>SUM(F3:G3)</f>
        <v>105</v>
      </c>
      <c r="I3" s="57">
        <v>65</v>
      </c>
      <c r="J3" s="106">
        <v>82</v>
      </c>
      <c r="K3" s="107">
        <v>61</v>
      </c>
      <c r="L3" s="109">
        <f>SUM(J3:K3)</f>
        <v>143</v>
      </c>
    </row>
    <row r="4" spans="1:15" x14ac:dyDescent="0.2">
      <c r="A4" s="58">
        <v>1</v>
      </c>
      <c r="B4" s="110">
        <v>37</v>
      </c>
      <c r="C4" s="111">
        <v>34</v>
      </c>
      <c r="D4" s="112">
        <f t="shared" ref="D4:D17" si="0">SUM(B4:C4)</f>
        <v>71</v>
      </c>
      <c r="E4" s="58">
        <v>16</v>
      </c>
      <c r="F4" s="110">
        <v>50</v>
      </c>
      <c r="G4" s="111">
        <v>61</v>
      </c>
      <c r="H4" s="113">
        <f t="shared" ref="H4:H52" si="1">SUM(F4:G4)</f>
        <v>111</v>
      </c>
      <c r="I4" s="63">
        <v>66</v>
      </c>
      <c r="J4" s="110">
        <v>71</v>
      </c>
      <c r="K4" s="111">
        <v>83</v>
      </c>
      <c r="L4" s="113">
        <f t="shared" ref="L4:L46" si="2">SUM(J4:K4)</f>
        <v>154</v>
      </c>
    </row>
    <row r="5" spans="1:15" x14ac:dyDescent="0.2">
      <c r="A5" s="58">
        <v>2</v>
      </c>
      <c r="B5" s="110">
        <v>43</v>
      </c>
      <c r="C5" s="111">
        <v>41</v>
      </c>
      <c r="D5" s="112">
        <f t="shared" si="0"/>
        <v>84</v>
      </c>
      <c r="E5" s="58">
        <v>17</v>
      </c>
      <c r="F5" s="110">
        <v>45</v>
      </c>
      <c r="G5" s="111">
        <v>58</v>
      </c>
      <c r="H5" s="113">
        <f t="shared" si="1"/>
        <v>103</v>
      </c>
      <c r="I5" s="63">
        <v>67</v>
      </c>
      <c r="J5" s="110">
        <v>73</v>
      </c>
      <c r="K5" s="111">
        <v>99</v>
      </c>
      <c r="L5" s="113">
        <f t="shared" si="2"/>
        <v>172</v>
      </c>
    </row>
    <row r="6" spans="1:15" x14ac:dyDescent="0.2">
      <c r="A6" s="58">
        <v>3</v>
      </c>
      <c r="B6" s="110">
        <v>37</v>
      </c>
      <c r="C6" s="111">
        <v>40</v>
      </c>
      <c r="D6" s="112">
        <f t="shared" si="0"/>
        <v>77</v>
      </c>
      <c r="E6" s="58">
        <v>18</v>
      </c>
      <c r="F6" s="110">
        <v>57</v>
      </c>
      <c r="G6" s="111">
        <v>52</v>
      </c>
      <c r="H6" s="113">
        <f t="shared" si="1"/>
        <v>109</v>
      </c>
      <c r="I6" s="63">
        <v>68</v>
      </c>
      <c r="J6" s="110">
        <v>84</v>
      </c>
      <c r="K6" s="111">
        <v>100</v>
      </c>
      <c r="L6" s="113">
        <f t="shared" si="2"/>
        <v>184</v>
      </c>
    </row>
    <row r="7" spans="1:15" x14ac:dyDescent="0.2">
      <c r="A7" s="58">
        <v>4</v>
      </c>
      <c r="B7" s="110">
        <v>25</v>
      </c>
      <c r="C7" s="111">
        <v>41</v>
      </c>
      <c r="D7" s="112">
        <f t="shared" si="0"/>
        <v>66</v>
      </c>
      <c r="E7" s="58">
        <v>19</v>
      </c>
      <c r="F7" s="110">
        <v>82</v>
      </c>
      <c r="G7" s="111">
        <v>71</v>
      </c>
      <c r="H7" s="113">
        <f t="shared" si="1"/>
        <v>153</v>
      </c>
      <c r="I7" s="63">
        <v>69</v>
      </c>
      <c r="J7" s="110">
        <v>88</v>
      </c>
      <c r="K7" s="111">
        <v>106</v>
      </c>
      <c r="L7" s="113">
        <f t="shared" si="2"/>
        <v>194</v>
      </c>
    </row>
    <row r="8" spans="1:15" x14ac:dyDescent="0.2">
      <c r="A8" s="58">
        <v>5</v>
      </c>
      <c r="B8" s="110">
        <v>35</v>
      </c>
      <c r="C8" s="111">
        <v>47</v>
      </c>
      <c r="D8" s="112">
        <f t="shared" si="0"/>
        <v>82</v>
      </c>
      <c r="E8" s="58">
        <v>20</v>
      </c>
      <c r="F8" s="110">
        <v>91</v>
      </c>
      <c r="G8" s="111">
        <v>67</v>
      </c>
      <c r="H8" s="113">
        <f t="shared" si="1"/>
        <v>158</v>
      </c>
      <c r="I8" s="63">
        <v>70</v>
      </c>
      <c r="J8" s="110">
        <v>100</v>
      </c>
      <c r="K8" s="111">
        <v>109</v>
      </c>
      <c r="L8" s="113">
        <f t="shared" si="2"/>
        <v>209</v>
      </c>
    </row>
    <row r="9" spans="1:15" x14ac:dyDescent="0.2">
      <c r="A9" s="58">
        <v>6</v>
      </c>
      <c r="B9" s="110">
        <v>35</v>
      </c>
      <c r="C9" s="111">
        <v>39</v>
      </c>
      <c r="D9" s="112">
        <f t="shared" si="0"/>
        <v>74</v>
      </c>
      <c r="E9" s="58">
        <v>21</v>
      </c>
      <c r="F9" s="110">
        <v>94</v>
      </c>
      <c r="G9" s="111">
        <v>79</v>
      </c>
      <c r="H9" s="113">
        <f t="shared" si="1"/>
        <v>173</v>
      </c>
      <c r="I9" s="63">
        <v>71</v>
      </c>
      <c r="J9" s="110">
        <v>96</v>
      </c>
      <c r="K9" s="111">
        <v>107</v>
      </c>
      <c r="L9" s="113">
        <f t="shared" si="2"/>
        <v>203</v>
      </c>
    </row>
    <row r="10" spans="1:15" x14ac:dyDescent="0.2">
      <c r="A10" s="58">
        <v>7</v>
      </c>
      <c r="B10" s="110">
        <v>34</v>
      </c>
      <c r="C10" s="111">
        <v>44</v>
      </c>
      <c r="D10" s="112">
        <f t="shared" si="0"/>
        <v>78</v>
      </c>
      <c r="E10" s="58">
        <v>22</v>
      </c>
      <c r="F10" s="110">
        <v>105</v>
      </c>
      <c r="G10" s="111">
        <v>80</v>
      </c>
      <c r="H10" s="113">
        <f t="shared" si="1"/>
        <v>185</v>
      </c>
      <c r="I10" s="63">
        <v>72</v>
      </c>
      <c r="J10" s="110">
        <v>108</v>
      </c>
      <c r="K10" s="111">
        <v>132</v>
      </c>
      <c r="L10" s="113">
        <f t="shared" si="2"/>
        <v>240</v>
      </c>
    </row>
    <row r="11" spans="1:15" x14ac:dyDescent="0.2">
      <c r="A11" s="58">
        <v>8</v>
      </c>
      <c r="B11" s="110">
        <v>49</v>
      </c>
      <c r="C11" s="111">
        <v>44</v>
      </c>
      <c r="D11" s="112">
        <f t="shared" si="0"/>
        <v>93</v>
      </c>
      <c r="E11" s="58">
        <v>23</v>
      </c>
      <c r="F11" s="110">
        <v>95</v>
      </c>
      <c r="G11" s="111">
        <v>84</v>
      </c>
      <c r="H11" s="113">
        <f t="shared" si="1"/>
        <v>179</v>
      </c>
      <c r="I11" s="63">
        <v>73</v>
      </c>
      <c r="J11" s="110">
        <v>135</v>
      </c>
      <c r="K11" s="111">
        <v>151</v>
      </c>
      <c r="L11" s="113">
        <f t="shared" si="2"/>
        <v>286</v>
      </c>
    </row>
    <row r="12" spans="1:15" x14ac:dyDescent="0.2">
      <c r="A12" s="58">
        <v>9</v>
      </c>
      <c r="B12" s="110">
        <v>50</v>
      </c>
      <c r="C12" s="111">
        <v>47</v>
      </c>
      <c r="D12" s="112">
        <f t="shared" si="0"/>
        <v>97</v>
      </c>
      <c r="E12" s="58">
        <v>24</v>
      </c>
      <c r="F12" s="110">
        <v>83</v>
      </c>
      <c r="G12" s="111">
        <v>93</v>
      </c>
      <c r="H12" s="113">
        <f t="shared" si="1"/>
        <v>176</v>
      </c>
      <c r="I12" s="63">
        <v>74</v>
      </c>
      <c r="J12" s="110">
        <v>131</v>
      </c>
      <c r="K12" s="111">
        <v>158</v>
      </c>
      <c r="L12" s="113">
        <f t="shared" si="2"/>
        <v>289</v>
      </c>
    </row>
    <row r="13" spans="1:15" x14ac:dyDescent="0.2">
      <c r="A13" s="58">
        <v>10</v>
      </c>
      <c r="B13" s="110">
        <v>47</v>
      </c>
      <c r="C13" s="111">
        <v>45</v>
      </c>
      <c r="D13" s="112">
        <f t="shared" si="0"/>
        <v>92</v>
      </c>
      <c r="E13" s="58">
        <v>25</v>
      </c>
      <c r="F13" s="110">
        <v>105</v>
      </c>
      <c r="G13" s="111">
        <v>69</v>
      </c>
      <c r="H13" s="113">
        <f t="shared" si="1"/>
        <v>174</v>
      </c>
      <c r="I13" s="63">
        <v>75</v>
      </c>
      <c r="J13" s="110">
        <v>121</v>
      </c>
      <c r="K13" s="111">
        <v>131</v>
      </c>
      <c r="L13" s="113">
        <f t="shared" si="2"/>
        <v>252</v>
      </c>
      <c r="O13" s="50" t="s">
        <v>27</v>
      </c>
    </row>
    <row r="14" spans="1:15" x14ac:dyDescent="0.2">
      <c r="A14" s="58">
        <v>11</v>
      </c>
      <c r="B14" s="110">
        <v>49</v>
      </c>
      <c r="C14" s="111">
        <v>46</v>
      </c>
      <c r="D14" s="112">
        <f t="shared" si="0"/>
        <v>95</v>
      </c>
      <c r="E14" s="58">
        <v>26</v>
      </c>
      <c r="F14" s="110">
        <v>87</v>
      </c>
      <c r="G14" s="111">
        <v>76</v>
      </c>
      <c r="H14" s="113">
        <f t="shared" si="1"/>
        <v>163</v>
      </c>
      <c r="I14" s="63">
        <v>76</v>
      </c>
      <c r="J14" s="110">
        <v>79</v>
      </c>
      <c r="K14" s="111">
        <v>99</v>
      </c>
      <c r="L14" s="113">
        <f t="shared" si="2"/>
        <v>178</v>
      </c>
    </row>
    <row r="15" spans="1:15" x14ac:dyDescent="0.2">
      <c r="A15" s="58">
        <v>12</v>
      </c>
      <c r="B15" s="110">
        <v>51</v>
      </c>
      <c r="C15" s="111">
        <v>46</v>
      </c>
      <c r="D15" s="112">
        <f t="shared" si="0"/>
        <v>97</v>
      </c>
      <c r="E15" s="58">
        <v>27</v>
      </c>
      <c r="F15" s="110">
        <v>79</v>
      </c>
      <c r="G15" s="111">
        <v>80</v>
      </c>
      <c r="H15" s="113">
        <f t="shared" si="1"/>
        <v>159</v>
      </c>
      <c r="I15" s="63">
        <v>77</v>
      </c>
      <c r="J15" s="110">
        <v>73</v>
      </c>
      <c r="K15" s="111">
        <v>89</v>
      </c>
      <c r="L15" s="113">
        <f t="shared" si="2"/>
        <v>162</v>
      </c>
    </row>
    <row r="16" spans="1:15" x14ac:dyDescent="0.2">
      <c r="A16" s="58">
        <v>13</v>
      </c>
      <c r="B16" s="110">
        <v>59</v>
      </c>
      <c r="C16" s="111">
        <v>47</v>
      </c>
      <c r="D16" s="112">
        <f t="shared" si="0"/>
        <v>106</v>
      </c>
      <c r="E16" s="58">
        <v>28</v>
      </c>
      <c r="F16" s="110">
        <v>80</v>
      </c>
      <c r="G16" s="111">
        <v>76</v>
      </c>
      <c r="H16" s="113">
        <f t="shared" si="1"/>
        <v>156</v>
      </c>
      <c r="I16" s="63">
        <v>78</v>
      </c>
      <c r="J16" s="110">
        <v>95</v>
      </c>
      <c r="K16" s="111">
        <v>106</v>
      </c>
      <c r="L16" s="113">
        <f t="shared" si="2"/>
        <v>201</v>
      </c>
    </row>
    <row r="17" spans="1:12" ht="13.8" thickBot="1" x14ac:dyDescent="0.25">
      <c r="A17" s="64">
        <v>14</v>
      </c>
      <c r="B17" s="114">
        <v>49</v>
      </c>
      <c r="C17" s="115">
        <v>59</v>
      </c>
      <c r="D17" s="116">
        <f t="shared" si="0"/>
        <v>108</v>
      </c>
      <c r="E17" s="58">
        <v>29</v>
      </c>
      <c r="F17" s="110">
        <v>77</v>
      </c>
      <c r="G17" s="111">
        <v>78</v>
      </c>
      <c r="H17" s="113">
        <f t="shared" si="1"/>
        <v>155</v>
      </c>
      <c r="I17" s="63">
        <v>79</v>
      </c>
      <c r="J17" s="110">
        <v>79</v>
      </c>
      <c r="K17" s="111">
        <v>93</v>
      </c>
      <c r="L17" s="113">
        <f t="shared" si="2"/>
        <v>172</v>
      </c>
    </row>
    <row r="18" spans="1:12" ht="14.4" thickTop="1" thickBot="1" x14ac:dyDescent="0.25">
      <c r="A18" s="68" t="s">
        <v>6</v>
      </c>
      <c r="B18" s="69">
        <f>SUM(B3:B17)</f>
        <v>631</v>
      </c>
      <c r="C18" s="70">
        <f>SUM(C3:C17)</f>
        <v>649</v>
      </c>
      <c r="D18" s="71">
        <f>SUM(B18:C18)</f>
        <v>1280</v>
      </c>
      <c r="E18" s="58">
        <v>30</v>
      </c>
      <c r="F18" s="110">
        <v>63</v>
      </c>
      <c r="G18" s="111">
        <v>70</v>
      </c>
      <c r="H18" s="113">
        <f t="shared" si="1"/>
        <v>133</v>
      </c>
      <c r="I18" s="63">
        <v>80</v>
      </c>
      <c r="J18" s="110">
        <v>91</v>
      </c>
      <c r="K18" s="111">
        <v>81</v>
      </c>
      <c r="L18" s="113">
        <f t="shared" si="2"/>
        <v>172</v>
      </c>
    </row>
    <row r="19" spans="1:12" x14ac:dyDescent="0.2">
      <c r="E19" s="58">
        <v>31</v>
      </c>
      <c r="F19" s="110">
        <v>79</v>
      </c>
      <c r="G19" s="111">
        <v>61</v>
      </c>
      <c r="H19" s="113">
        <f t="shared" si="1"/>
        <v>140</v>
      </c>
      <c r="I19" s="63">
        <v>81</v>
      </c>
      <c r="J19" s="110">
        <v>74</v>
      </c>
      <c r="K19" s="111">
        <v>93</v>
      </c>
      <c r="L19" s="113">
        <f t="shared" si="2"/>
        <v>167</v>
      </c>
    </row>
    <row r="20" spans="1:12" x14ac:dyDescent="0.2">
      <c r="E20" s="58">
        <v>32</v>
      </c>
      <c r="F20" s="110">
        <v>78</v>
      </c>
      <c r="G20" s="111">
        <v>78</v>
      </c>
      <c r="H20" s="113">
        <f t="shared" si="1"/>
        <v>156</v>
      </c>
      <c r="I20" s="63">
        <v>82</v>
      </c>
      <c r="J20" s="110">
        <v>58</v>
      </c>
      <c r="K20" s="111">
        <v>84</v>
      </c>
      <c r="L20" s="113">
        <f t="shared" si="2"/>
        <v>142</v>
      </c>
    </row>
    <row r="21" spans="1:12" x14ac:dyDescent="0.2">
      <c r="E21" s="58">
        <v>33</v>
      </c>
      <c r="F21" s="110">
        <v>78</v>
      </c>
      <c r="G21" s="111">
        <v>54</v>
      </c>
      <c r="H21" s="113">
        <f t="shared" si="1"/>
        <v>132</v>
      </c>
      <c r="I21" s="63">
        <v>83</v>
      </c>
      <c r="J21" s="110">
        <v>56</v>
      </c>
      <c r="K21" s="111">
        <v>69</v>
      </c>
      <c r="L21" s="113">
        <f t="shared" si="2"/>
        <v>125</v>
      </c>
    </row>
    <row r="22" spans="1:12" x14ac:dyDescent="0.2">
      <c r="E22" s="58">
        <v>34</v>
      </c>
      <c r="F22" s="110">
        <v>75</v>
      </c>
      <c r="G22" s="111">
        <v>62</v>
      </c>
      <c r="H22" s="113">
        <f t="shared" si="1"/>
        <v>137</v>
      </c>
      <c r="I22" s="63">
        <v>84</v>
      </c>
      <c r="J22" s="110">
        <v>39</v>
      </c>
      <c r="K22" s="111">
        <v>53</v>
      </c>
      <c r="L22" s="113">
        <f t="shared" si="2"/>
        <v>92</v>
      </c>
    </row>
    <row r="23" spans="1:12" x14ac:dyDescent="0.2">
      <c r="E23" s="58">
        <v>35</v>
      </c>
      <c r="F23" s="110">
        <v>65</v>
      </c>
      <c r="G23" s="111">
        <v>57</v>
      </c>
      <c r="H23" s="113">
        <f t="shared" si="1"/>
        <v>122</v>
      </c>
      <c r="I23" s="63">
        <v>85</v>
      </c>
      <c r="J23" s="110">
        <v>44</v>
      </c>
      <c r="K23" s="111">
        <v>70</v>
      </c>
      <c r="L23" s="113">
        <f t="shared" si="2"/>
        <v>114</v>
      </c>
    </row>
    <row r="24" spans="1:12" x14ac:dyDescent="0.2">
      <c r="E24" s="58">
        <v>36</v>
      </c>
      <c r="F24" s="110">
        <v>78</v>
      </c>
      <c r="G24" s="111">
        <v>53</v>
      </c>
      <c r="H24" s="113">
        <f t="shared" si="1"/>
        <v>131</v>
      </c>
      <c r="I24" s="63">
        <v>86</v>
      </c>
      <c r="J24" s="110">
        <v>30</v>
      </c>
      <c r="K24" s="111">
        <v>63</v>
      </c>
      <c r="L24" s="113">
        <f t="shared" si="2"/>
        <v>93</v>
      </c>
    </row>
    <row r="25" spans="1:12" x14ac:dyDescent="0.2">
      <c r="E25" s="58">
        <v>37</v>
      </c>
      <c r="F25" s="110">
        <v>74</v>
      </c>
      <c r="G25" s="111">
        <v>59</v>
      </c>
      <c r="H25" s="113">
        <f t="shared" si="1"/>
        <v>133</v>
      </c>
      <c r="I25" s="63">
        <v>87</v>
      </c>
      <c r="J25" s="110">
        <v>25</v>
      </c>
      <c r="K25" s="111">
        <v>46</v>
      </c>
      <c r="L25" s="113">
        <f t="shared" si="2"/>
        <v>71</v>
      </c>
    </row>
    <row r="26" spans="1:12" x14ac:dyDescent="0.2">
      <c r="E26" s="58">
        <v>38</v>
      </c>
      <c r="F26" s="110">
        <v>86</v>
      </c>
      <c r="G26" s="111">
        <v>60</v>
      </c>
      <c r="H26" s="113">
        <f t="shared" si="1"/>
        <v>146</v>
      </c>
      <c r="I26" s="63">
        <v>88</v>
      </c>
      <c r="J26" s="110">
        <v>25</v>
      </c>
      <c r="K26" s="111">
        <v>48</v>
      </c>
      <c r="L26" s="113">
        <f t="shared" si="2"/>
        <v>73</v>
      </c>
    </row>
    <row r="27" spans="1:12" x14ac:dyDescent="0.2">
      <c r="E27" s="58">
        <v>39</v>
      </c>
      <c r="F27" s="110">
        <v>66</v>
      </c>
      <c r="G27" s="111">
        <v>79</v>
      </c>
      <c r="H27" s="113">
        <f t="shared" si="1"/>
        <v>145</v>
      </c>
      <c r="I27" s="63">
        <v>89</v>
      </c>
      <c r="J27" s="110">
        <v>16</v>
      </c>
      <c r="K27" s="111">
        <v>42</v>
      </c>
      <c r="L27" s="113">
        <f t="shared" si="2"/>
        <v>58</v>
      </c>
    </row>
    <row r="28" spans="1:12" x14ac:dyDescent="0.2">
      <c r="E28" s="58">
        <v>40</v>
      </c>
      <c r="F28" s="110">
        <v>92</v>
      </c>
      <c r="G28" s="111">
        <v>81</v>
      </c>
      <c r="H28" s="113">
        <f t="shared" si="1"/>
        <v>173</v>
      </c>
      <c r="I28" s="63">
        <v>90</v>
      </c>
      <c r="J28" s="110">
        <v>16</v>
      </c>
      <c r="K28" s="111">
        <v>35</v>
      </c>
      <c r="L28" s="113">
        <f t="shared" si="2"/>
        <v>51</v>
      </c>
    </row>
    <row r="29" spans="1:12" x14ac:dyDescent="0.2">
      <c r="E29" s="58">
        <v>41</v>
      </c>
      <c r="F29" s="110">
        <v>77</v>
      </c>
      <c r="G29" s="111">
        <v>97</v>
      </c>
      <c r="H29" s="113">
        <f t="shared" si="1"/>
        <v>174</v>
      </c>
      <c r="I29" s="63">
        <v>91</v>
      </c>
      <c r="J29" s="110">
        <v>19</v>
      </c>
      <c r="K29" s="111">
        <v>28</v>
      </c>
      <c r="L29" s="113">
        <f t="shared" si="2"/>
        <v>47</v>
      </c>
    </row>
    <row r="30" spans="1:12" x14ac:dyDescent="0.2">
      <c r="E30" s="58">
        <v>42</v>
      </c>
      <c r="F30" s="110">
        <v>69</v>
      </c>
      <c r="G30" s="111">
        <v>68</v>
      </c>
      <c r="H30" s="113">
        <f t="shared" si="1"/>
        <v>137</v>
      </c>
      <c r="I30" s="63">
        <v>92</v>
      </c>
      <c r="J30" s="110">
        <v>13</v>
      </c>
      <c r="K30" s="111">
        <v>26</v>
      </c>
      <c r="L30" s="113">
        <f t="shared" si="2"/>
        <v>39</v>
      </c>
    </row>
    <row r="31" spans="1:12" x14ac:dyDescent="0.2">
      <c r="E31" s="58">
        <v>43</v>
      </c>
      <c r="F31" s="110">
        <v>109</v>
      </c>
      <c r="G31" s="111">
        <v>84</v>
      </c>
      <c r="H31" s="113">
        <f t="shared" si="1"/>
        <v>193</v>
      </c>
      <c r="I31" s="63">
        <v>93</v>
      </c>
      <c r="J31" s="110">
        <v>7</v>
      </c>
      <c r="K31" s="111">
        <v>19</v>
      </c>
      <c r="L31" s="113">
        <f t="shared" si="2"/>
        <v>26</v>
      </c>
    </row>
    <row r="32" spans="1:12" x14ac:dyDescent="0.2">
      <c r="E32" s="58">
        <v>44</v>
      </c>
      <c r="F32" s="110">
        <v>92</v>
      </c>
      <c r="G32" s="111">
        <v>98</v>
      </c>
      <c r="H32" s="113">
        <f t="shared" si="1"/>
        <v>190</v>
      </c>
      <c r="I32" s="63">
        <v>94</v>
      </c>
      <c r="J32" s="110">
        <v>7</v>
      </c>
      <c r="K32" s="111">
        <v>16</v>
      </c>
      <c r="L32" s="113">
        <f t="shared" si="2"/>
        <v>23</v>
      </c>
    </row>
    <row r="33" spans="5:12" x14ac:dyDescent="0.2">
      <c r="E33" s="58">
        <v>45</v>
      </c>
      <c r="F33" s="110">
        <v>90</v>
      </c>
      <c r="G33" s="111">
        <v>120</v>
      </c>
      <c r="H33" s="113">
        <f t="shared" si="1"/>
        <v>210</v>
      </c>
      <c r="I33" s="63">
        <v>95</v>
      </c>
      <c r="J33" s="110">
        <v>3</v>
      </c>
      <c r="K33" s="111">
        <v>14</v>
      </c>
      <c r="L33" s="113">
        <f t="shared" si="2"/>
        <v>17</v>
      </c>
    </row>
    <row r="34" spans="5:12" x14ac:dyDescent="0.2">
      <c r="E34" s="58">
        <v>46</v>
      </c>
      <c r="F34" s="110">
        <v>104</v>
      </c>
      <c r="G34" s="111">
        <v>95</v>
      </c>
      <c r="H34" s="113">
        <f t="shared" si="1"/>
        <v>199</v>
      </c>
      <c r="I34" s="63">
        <v>96</v>
      </c>
      <c r="J34" s="110">
        <v>0</v>
      </c>
      <c r="K34" s="111">
        <v>7</v>
      </c>
      <c r="L34" s="113">
        <f t="shared" si="2"/>
        <v>7</v>
      </c>
    </row>
    <row r="35" spans="5:12" x14ac:dyDescent="0.2">
      <c r="E35" s="58">
        <v>47</v>
      </c>
      <c r="F35" s="110">
        <v>94</v>
      </c>
      <c r="G35" s="111">
        <v>97</v>
      </c>
      <c r="H35" s="113">
        <f t="shared" si="1"/>
        <v>191</v>
      </c>
      <c r="I35" s="63">
        <v>97</v>
      </c>
      <c r="J35" s="110">
        <v>2</v>
      </c>
      <c r="K35" s="111">
        <v>7</v>
      </c>
      <c r="L35" s="113">
        <f t="shared" si="2"/>
        <v>9</v>
      </c>
    </row>
    <row r="36" spans="5:12" x14ac:dyDescent="0.2">
      <c r="E36" s="58">
        <v>48</v>
      </c>
      <c r="F36" s="110">
        <v>115</v>
      </c>
      <c r="G36" s="111">
        <v>95</v>
      </c>
      <c r="H36" s="113">
        <f t="shared" si="1"/>
        <v>210</v>
      </c>
      <c r="I36" s="63">
        <v>98</v>
      </c>
      <c r="J36" s="110">
        <v>1</v>
      </c>
      <c r="K36" s="111">
        <v>1</v>
      </c>
      <c r="L36" s="113">
        <f t="shared" si="2"/>
        <v>2</v>
      </c>
    </row>
    <row r="37" spans="5:12" x14ac:dyDescent="0.2">
      <c r="E37" s="58">
        <v>49</v>
      </c>
      <c r="F37" s="110">
        <v>109</v>
      </c>
      <c r="G37" s="111">
        <v>105</v>
      </c>
      <c r="H37" s="113">
        <f t="shared" si="1"/>
        <v>214</v>
      </c>
      <c r="I37" s="63">
        <v>99</v>
      </c>
      <c r="J37" s="110">
        <v>1</v>
      </c>
      <c r="K37" s="111">
        <v>4</v>
      </c>
      <c r="L37" s="113">
        <f t="shared" si="2"/>
        <v>5</v>
      </c>
    </row>
    <row r="38" spans="5:12" x14ac:dyDescent="0.2">
      <c r="E38" s="58">
        <v>50</v>
      </c>
      <c r="F38" s="110">
        <v>93</v>
      </c>
      <c r="G38" s="111">
        <v>91</v>
      </c>
      <c r="H38" s="113">
        <f t="shared" si="1"/>
        <v>184</v>
      </c>
      <c r="I38" s="63">
        <v>100</v>
      </c>
      <c r="J38" s="110">
        <v>1</v>
      </c>
      <c r="K38" s="111">
        <v>1</v>
      </c>
      <c r="L38" s="113">
        <f t="shared" si="2"/>
        <v>2</v>
      </c>
    </row>
    <row r="39" spans="5:12" x14ac:dyDescent="0.2">
      <c r="E39" s="58">
        <v>51</v>
      </c>
      <c r="F39" s="110">
        <v>100</v>
      </c>
      <c r="G39" s="111">
        <v>118</v>
      </c>
      <c r="H39" s="113">
        <f t="shared" si="1"/>
        <v>218</v>
      </c>
      <c r="I39" s="63">
        <v>101</v>
      </c>
      <c r="J39" s="110">
        <v>1</v>
      </c>
      <c r="K39" s="111">
        <v>2</v>
      </c>
      <c r="L39" s="113">
        <f t="shared" si="2"/>
        <v>3</v>
      </c>
    </row>
    <row r="40" spans="5:12" x14ac:dyDescent="0.2">
      <c r="E40" s="58">
        <v>52</v>
      </c>
      <c r="F40" s="110">
        <v>115</v>
      </c>
      <c r="G40" s="111">
        <v>95</v>
      </c>
      <c r="H40" s="113">
        <f t="shared" si="1"/>
        <v>210</v>
      </c>
      <c r="I40" s="63">
        <v>102</v>
      </c>
      <c r="J40" s="110">
        <v>0</v>
      </c>
      <c r="K40" s="111">
        <v>1</v>
      </c>
      <c r="L40" s="113">
        <f t="shared" si="2"/>
        <v>1</v>
      </c>
    </row>
    <row r="41" spans="5:12" x14ac:dyDescent="0.2">
      <c r="E41" s="58">
        <v>53</v>
      </c>
      <c r="F41" s="110">
        <v>108</v>
      </c>
      <c r="G41" s="111">
        <v>102</v>
      </c>
      <c r="H41" s="113">
        <f t="shared" si="1"/>
        <v>210</v>
      </c>
      <c r="I41" s="63">
        <v>103</v>
      </c>
      <c r="J41" s="110">
        <v>0</v>
      </c>
      <c r="K41" s="111">
        <v>0</v>
      </c>
      <c r="L41" s="113">
        <f t="shared" si="2"/>
        <v>0</v>
      </c>
    </row>
    <row r="42" spans="5:12" x14ac:dyDescent="0.2">
      <c r="E42" s="58">
        <v>54</v>
      </c>
      <c r="F42" s="110">
        <v>102</v>
      </c>
      <c r="G42" s="111">
        <v>102</v>
      </c>
      <c r="H42" s="113">
        <f t="shared" si="1"/>
        <v>204</v>
      </c>
      <c r="I42" s="63">
        <v>104</v>
      </c>
      <c r="J42" s="110">
        <v>0</v>
      </c>
      <c r="K42" s="111">
        <v>1</v>
      </c>
      <c r="L42" s="113">
        <f t="shared" si="2"/>
        <v>1</v>
      </c>
    </row>
    <row r="43" spans="5:12" x14ac:dyDescent="0.2">
      <c r="E43" s="58">
        <v>55</v>
      </c>
      <c r="F43" s="110">
        <v>116</v>
      </c>
      <c r="G43" s="111">
        <v>99</v>
      </c>
      <c r="H43" s="113">
        <f t="shared" si="1"/>
        <v>215</v>
      </c>
      <c r="I43" s="63">
        <v>105</v>
      </c>
      <c r="J43" s="110">
        <v>0</v>
      </c>
      <c r="K43" s="111">
        <v>0</v>
      </c>
      <c r="L43" s="62">
        <f t="shared" si="2"/>
        <v>0</v>
      </c>
    </row>
    <row r="44" spans="5:12" x14ac:dyDescent="0.2">
      <c r="E44" s="58">
        <v>56</v>
      </c>
      <c r="F44" s="110">
        <v>80</v>
      </c>
      <c r="G44" s="111">
        <v>73</v>
      </c>
      <c r="H44" s="113">
        <f t="shared" si="1"/>
        <v>153</v>
      </c>
      <c r="I44" s="63">
        <v>106</v>
      </c>
      <c r="J44" s="110">
        <v>0</v>
      </c>
      <c r="K44" s="111">
        <v>0</v>
      </c>
      <c r="L44" s="62">
        <f t="shared" si="2"/>
        <v>0</v>
      </c>
    </row>
    <row r="45" spans="5:12" x14ac:dyDescent="0.2">
      <c r="E45" s="58">
        <v>57</v>
      </c>
      <c r="F45" s="110">
        <v>95</v>
      </c>
      <c r="G45" s="111">
        <v>111</v>
      </c>
      <c r="H45" s="113">
        <f t="shared" si="1"/>
        <v>206</v>
      </c>
      <c r="I45" s="63">
        <v>107</v>
      </c>
      <c r="J45" s="110">
        <v>0</v>
      </c>
      <c r="K45" s="111">
        <v>0</v>
      </c>
      <c r="L45" s="62">
        <f t="shared" si="2"/>
        <v>0</v>
      </c>
    </row>
    <row r="46" spans="5:12" ht="13.8" thickBot="1" x14ac:dyDescent="0.25">
      <c r="E46" s="58">
        <v>58</v>
      </c>
      <c r="F46" s="110">
        <v>89</v>
      </c>
      <c r="G46" s="111">
        <v>91</v>
      </c>
      <c r="H46" s="113">
        <f t="shared" si="1"/>
        <v>180</v>
      </c>
      <c r="I46" s="64">
        <v>108</v>
      </c>
      <c r="J46" s="114">
        <v>0</v>
      </c>
      <c r="K46" s="115">
        <v>0</v>
      </c>
      <c r="L46" s="67">
        <f t="shared" si="2"/>
        <v>0</v>
      </c>
    </row>
    <row r="47" spans="5:12" ht="14.4" thickTop="1" thickBot="1" x14ac:dyDescent="0.25">
      <c r="E47" s="58">
        <v>59</v>
      </c>
      <c r="F47" s="110">
        <v>89</v>
      </c>
      <c r="G47" s="111">
        <v>89</v>
      </c>
      <c r="H47" s="113">
        <f t="shared" si="1"/>
        <v>178</v>
      </c>
      <c r="I47" s="74" t="s">
        <v>6</v>
      </c>
      <c r="J47" s="71">
        <f>SUM(J3:J46)</f>
        <v>1944</v>
      </c>
      <c r="K47" s="75">
        <f>SUM(K3:K46)</f>
        <v>2435</v>
      </c>
      <c r="L47" s="76">
        <f>SUM(J47:K47)</f>
        <v>4379</v>
      </c>
    </row>
    <row r="48" spans="5:12" x14ac:dyDescent="0.2">
      <c r="E48" s="58">
        <v>60</v>
      </c>
      <c r="F48" s="110">
        <v>97</v>
      </c>
      <c r="G48" s="111">
        <v>95</v>
      </c>
      <c r="H48" s="113">
        <f t="shared" si="1"/>
        <v>192</v>
      </c>
    </row>
    <row r="49" spans="5:12" ht="13.8" thickBot="1" x14ac:dyDescent="0.25">
      <c r="E49" s="58">
        <v>61</v>
      </c>
      <c r="F49" s="110">
        <v>77</v>
      </c>
      <c r="G49" s="111">
        <v>92</v>
      </c>
      <c r="H49" s="113">
        <f t="shared" si="1"/>
        <v>169</v>
      </c>
      <c r="J49" s="36" t="s">
        <v>23</v>
      </c>
    </row>
    <row r="50" spans="5:12" x14ac:dyDescent="0.2">
      <c r="E50" s="58">
        <v>62</v>
      </c>
      <c r="F50" s="110">
        <v>90</v>
      </c>
      <c r="G50" s="111">
        <v>73</v>
      </c>
      <c r="H50" s="113">
        <f t="shared" si="1"/>
        <v>163</v>
      </c>
      <c r="J50" s="77" t="s">
        <v>0</v>
      </c>
      <c r="K50" s="78" t="s">
        <v>1</v>
      </c>
      <c r="L50" s="79" t="s">
        <v>2</v>
      </c>
    </row>
    <row r="51" spans="5:12" ht="13.8" thickBot="1" x14ac:dyDescent="0.25">
      <c r="E51" s="58">
        <v>63</v>
      </c>
      <c r="F51" s="110">
        <v>58</v>
      </c>
      <c r="G51" s="111">
        <v>84</v>
      </c>
      <c r="H51" s="113">
        <f t="shared" si="1"/>
        <v>142</v>
      </c>
      <c r="J51" s="80">
        <f>SUM(B18,F53,J47)</f>
        <v>6847</v>
      </c>
      <c r="K51" s="81">
        <f>SUM(C18,G53,K47)</f>
        <v>7153</v>
      </c>
      <c r="L51" s="82">
        <f>SUM(J51:K51)</f>
        <v>14000</v>
      </c>
    </row>
    <row r="52" spans="5:12" ht="13.8" thickBot="1" x14ac:dyDescent="0.25">
      <c r="E52" s="64">
        <v>64</v>
      </c>
      <c r="F52" s="114">
        <v>87</v>
      </c>
      <c r="G52" s="115">
        <v>105</v>
      </c>
      <c r="H52" s="116">
        <f t="shared" si="1"/>
        <v>192</v>
      </c>
    </row>
    <row r="53" spans="5:12" ht="14.4" thickTop="1" thickBot="1" x14ac:dyDescent="0.25">
      <c r="E53" s="68" t="s">
        <v>6</v>
      </c>
      <c r="F53" s="71">
        <f>SUM(F3:F52)</f>
        <v>4272</v>
      </c>
      <c r="G53" s="75">
        <f>SUM(G3:G52)</f>
        <v>4069</v>
      </c>
      <c r="H53" s="76">
        <f>SUM(F53:G53)</f>
        <v>8341</v>
      </c>
    </row>
  </sheetData>
  <sheetProtection password="CA5C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A19" sqref="A19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8.6640625" style="36" customWidth="1"/>
    <col min="8" max="8" width="9.21875" style="36" bestFit="1" customWidth="1"/>
    <col min="9" max="9" width="7.109375" style="36" customWidth="1"/>
    <col min="10" max="11" width="7.21875" style="36" customWidth="1"/>
    <col min="12" max="12" width="9.109375" style="36" bestFit="1" customWidth="1"/>
    <col min="13" max="13" width="1" style="50" customWidth="1"/>
    <col min="14" max="16384" width="9" style="50"/>
  </cols>
  <sheetData>
    <row r="1" spans="1:15" ht="13.8" thickBot="1" x14ac:dyDescent="0.25">
      <c r="A1" s="49" t="s">
        <v>12</v>
      </c>
      <c r="I1" s="128" t="s">
        <v>30</v>
      </c>
      <c r="J1" s="128"/>
      <c r="K1" s="128"/>
      <c r="L1" s="128"/>
    </row>
    <row r="2" spans="1:15" s="11" customFormat="1" ht="48.6" thickBot="1" x14ac:dyDescent="0.25">
      <c r="A2" s="4" t="s">
        <v>3</v>
      </c>
      <c r="B2" s="117" t="s">
        <v>0</v>
      </c>
      <c r="C2" s="118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51" t="s">
        <v>25</v>
      </c>
      <c r="B3" s="52">
        <v>102</v>
      </c>
      <c r="C3" s="85">
        <v>119</v>
      </c>
      <c r="D3" s="54">
        <f>SUM(B3:C3)</f>
        <v>221</v>
      </c>
      <c r="E3" s="55">
        <v>15</v>
      </c>
      <c r="F3" s="119">
        <v>175</v>
      </c>
      <c r="G3" s="120">
        <v>152</v>
      </c>
      <c r="H3" s="56">
        <f>SUM(F3:G3)</f>
        <v>327</v>
      </c>
      <c r="I3" s="57">
        <v>65</v>
      </c>
      <c r="J3" s="121">
        <v>235</v>
      </c>
      <c r="K3" s="120">
        <v>218</v>
      </c>
      <c r="L3" s="56">
        <f>SUM(J3:K3)</f>
        <v>453</v>
      </c>
    </row>
    <row r="4" spans="1:15" x14ac:dyDescent="0.2">
      <c r="A4" s="58">
        <v>1</v>
      </c>
      <c r="B4" s="59">
        <v>102</v>
      </c>
      <c r="C4" s="86">
        <v>104</v>
      </c>
      <c r="D4" s="61">
        <f t="shared" ref="D4:D17" si="0">SUM(B4:C4)</f>
        <v>206</v>
      </c>
      <c r="E4" s="58">
        <v>16</v>
      </c>
      <c r="F4" s="119">
        <v>150</v>
      </c>
      <c r="G4" s="120">
        <v>160</v>
      </c>
      <c r="H4" s="62">
        <f t="shared" ref="H4:H52" si="1">SUM(F4:G4)</f>
        <v>310</v>
      </c>
      <c r="I4" s="63">
        <v>66</v>
      </c>
      <c r="J4" s="122">
        <v>214</v>
      </c>
      <c r="K4" s="120">
        <v>220</v>
      </c>
      <c r="L4" s="62">
        <f t="shared" ref="L4:L46" si="2">SUM(J4:K4)</f>
        <v>434</v>
      </c>
    </row>
    <row r="5" spans="1:15" x14ac:dyDescent="0.2">
      <c r="A5" s="58">
        <v>2</v>
      </c>
      <c r="B5" s="59">
        <v>116</v>
      </c>
      <c r="C5" s="86">
        <v>136</v>
      </c>
      <c r="D5" s="61">
        <f t="shared" si="0"/>
        <v>252</v>
      </c>
      <c r="E5" s="58">
        <v>17</v>
      </c>
      <c r="F5" s="119">
        <v>174</v>
      </c>
      <c r="G5" s="120">
        <v>154</v>
      </c>
      <c r="H5" s="62">
        <f t="shared" si="1"/>
        <v>328</v>
      </c>
      <c r="I5" s="63">
        <v>67</v>
      </c>
      <c r="J5" s="122">
        <v>231</v>
      </c>
      <c r="K5" s="120">
        <v>233</v>
      </c>
      <c r="L5" s="62">
        <f t="shared" si="2"/>
        <v>464</v>
      </c>
    </row>
    <row r="6" spans="1:15" x14ac:dyDescent="0.2">
      <c r="A6" s="58">
        <v>3</v>
      </c>
      <c r="B6" s="59">
        <v>131</v>
      </c>
      <c r="C6" s="86">
        <v>120</v>
      </c>
      <c r="D6" s="61">
        <f t="shared" si="0"/>
        <v>251</v>
      </c>
      <c r="E6" s="58">
        <v>18</v>
      </c>
      <c r="F6" s="119">
        <v>157</v>
      </c>
      <c r="G6" s="120">
        <v>180</v>
      </c>
      <c r="H6" s="62">
        <f t="shared" si="1"/>
        <v>337</v>
      </c>
      <c r="I6" s="63">
        <v>68</v>
      </c>
      <c r="J6" s="122">
        <v>225</v>
      </c>
      <c r="K6" s="120">
        <v>243</v>
      </c>
      <c r="L6" s="62">
        <f t="shared" si="2"/>
        <v>468</v>
      </c>
    </row>
    <row r="7" spans="1:15" x14ac:dyDescent="0.2">
      <c r="A7" s="58">
        <v>4</v>
      </c>
      <c r="B7" s="59">
        <v>143</v>
      </c>
      <c r="C7" s="86">
        <v>127</v>
      </c>
      <c r="D7" s="61">
        <f t="shared" si="0"/>
        <v>270</v>
      </c>
      <c r="E7" s="58">
        <v>19</v>
      </c>
      <c r="F7" s="119">
        <v>154</v>
      </c>
      <c r="G7" s="120">
        <v>158</v>
      </c>
      <c r="H7" s="62">
        <f t="shared" si="1"/>
        <v>312</v>
      </c>
      <c r="I7" s="63">
        <v>69</v>
      </c>
      <c r="J7" s="122">
        <v>230</v>
      </c>
      <c r="K7" s="120">
        <v>253</v>
      </c>
      <c r="L7" s="62">
        <f t="shared" si="2"/>
        <v>483</v>
      </c>
    </row>
    <row r="8" spans="1:15" x14ac:dyDescent="0.2">
      <c r="A8" s="58">
        <v>5</v>
      </c>
      <c r="B8" s="59">
        <v>136</v>
      </c>
      <c r="C8" s="86">
        <v>118</v>
      </c>
      <c r="D8" s="61">
        <f t="shared" si="0"/>
        <v>254</v>
      </c>
      <c r="E8" s="58">
        <v>20</v>
      </c>
      <c r="F8" s="119">
        <v>174</v>
      </c>
      <c r="G8" s="120">
        <v>169</v>
      </c>
      <c r="H8" s="62">
        <f t="shared" si="1"/>
        <v>343</v>
      </c>
      <c r="I8" s="63">
        <v>70</v>
      </c>
      <c r="J8" s="122">
        <v>267</v>
      </c>
      <c r="K8" s="120">
        <v>289</v>
      </c>
      <c r="L8" s="62">
        <f t="shared" si="2"/>
        <v>556</v>
      </c>
    </row>
    <row r="9" spans="1:15" x14ac:dyDescent="0.2">
      <c r="A9" s="58">
        <v>6</v>
      </c>
      <c r="B9" s="59">
        <v>161</v>
      </c>
      <c r="C9" s="86">
        <v>123</v>
      </c>
      <c r="D9" s="61">
        <f t="shared" si="0"/>
        <v>284</v>
      </c>
      <c r="E9" s="58">
        <v>21</v>
      </c>
      <c r="F9" s="119">
        <v>208</v>
      </c>
      <c r="G9" s="120">
        <v>182</v>
      </c>
      <c r="H9" s="62">
        <f t="shared" si="1"/>
        <v>390</v>
      </c>
      <c r="I9" s="63">
        <v>71</v>
      </c>
      <c r="J9" s="122">
        <v>274</v>
      </c>
      <c r="K9" s="120">
        <v>292</v>
      </c>
      <c r="L9" s="62">
        <f t="shared" si="2"/>
        <v>566</v>
      </c>
    </row>
    <row r="10" spans="1:15" x14ac:dyDescent="0.2">
      <c r="A10" s="58">
        <v>7</v>
      </c>
      <c r="B10" s="59">
        <v>165</v>
      </c>
      <c r="C10" s="86">
        <v>140</v>
      </c>
      <c r="D10" s="61">
        <f t="shared" si="0"/>
        <v>305</v>
      </c>
      <c r="E10" s="58">
        <v>22</v>
      </c>
      <c r="F10" s="119">
        <v>154</v>
      </c>
      <c r="G10" s="120">
        <v>178</v>
      </c>
      <c r="H10" s="62">
        <f t="shared" si="1"/>
        <v>332</v>
      </c>
      <c r="I10" s="63">
        <v>72</v>
      </c>
      <c r="J10" s="122">
        <v>290</v>
      </c>
      <c r="K10" s="120">
        <v>344</v>
      </c>
      <c r="L10" s="62">
        <f t="shared" si="2"/>
        <v>634</v>
      </c>
    </row>
    <row r="11" spans="1:15" x14ac:dyDescent="0.2">
      <c r="A11" s="58">
        <v>8</v>
      </c>
      <c r="B11" s="59">
        <v>169</v>
      </c>
      <c r="C11" s="86">
        <v>120</v>
      </c>
      <c r="D11" s="61">
        <f t="shared" si="0"/>
        <v>289</v>
      </c>
      <c r="E11" s="58">
        <v>23</v>
      </c>
      <c r="F11" s="119">
        <v>180</v>
      </c>
      <c r="G11" s="120">
        <v>178</v>
      </c>
      <c r="H11" s="62">
        <f t="shared" si="1"/>
        <v>358</v>
      </c>
      <c r="I11" s="63">
        <v>73</v>
      </c>
      <c r="J11" s="122">
        <v>309</v>
      </c>
      <c r="K11" s="120">
        <v>380</v>
      </c>
      <c r="L11" s="62">
        <f t="shared" si="2"/>
        <v>689</v>
      </c>
    </row>
    <row r="12" spans="1:15" x14ac:dyDescent="0.2">
      <c r="A12" s="58">
        <v>9</v>
      </c>
      <c r="B12" s="59">
        <v>167</v>
      </c>
      <c r="C12" s="86">
        <v>170</v>
      </c>
      <c r="D12" s="61">
        <f t="shared" si="0"/>
        <v>337</v>
      </c>
      <c r="E12" s="58">
        <v>24</v>
      </c>
      <c r="F12" s="119">
        <v>192</v>
      </c>
      <c r="G12" s="120">
        <v>172</v>
      </c>
      <c r="H12" s="62">
        <f t="shared" si="1"/>
        <v>364</v>
      </c>
      <c r="I12" s="63">
        <v>74</v>
      </c>
      <c r="J12" s="122">
        <v>332</v>
      </c>
      <c r="K12" s="120">
        <v>390</v>
      </c>
      <c r="L12" s="62">
        <f t="shared" si="2"/>
        <v>722</v>
      </c>
    </row>
    <row r="13" spans="1:15" x14ac:dyDescent="0.2">
      <c r="A13" s="58">
        <v>10</v>
      </c>
      <c r="B13" s="59">
        <v>133</v>
      </c>
      <c r="C13" s="86">
        <v>136</v>
      </c>
      <c r="D13" s="61">
        <f t="shared" si="0"/>
        <v>269</v>
      </c>
      <c r="E13" s="58">
        <v>25</v>
      </c>
      <c r="F13" s="119">
        <v>191</v>
      </c>
      <c r="G13" s="120">
        <v>171</v>
      </c>
      <c r="H13" s="62">
        <f t="shared" si="1"/>
        <v>362</v>
      </c>
      <c r="I13" s="63">
        <v>75</v>
      </c>
      <c r="J13" s="122">
        <v>304</v>
      </c>
      <c r="K13" s="120">
        <v>371</v>
      </c>
      <c r="L13" s="62">
        <f t="shared" si="2"/>
        <v>675</v>
      </c>
      <c r="O13" s="50" t="s">
        <v>27</v>
      </c>
    </row>
    <row r="14" spans="1:15" x14ac:dyDescent="0.2">
      <c r="A14" s="58">
        <v>11</v>
      </c>
      <c r="B14" s="59">
        <v>170</v>
      </c>
      <c r="C14" s="86">
        <v>150</v>
      </c>
      <c r="D14" s="61">
        <f t="shared" si="0"/>
        <v>320</v>
      </c>
      <c r="E14" s="58">
        <v>26</v>
      </c>
      <c r="F14" s="119">
        <v>182</v>
      </c>
      <c r="G14" s="120">
        <v>161</v>
      </c>
      <c r="H14" s="62">
        <f t="shared" si="1"/>
        <v>343</v>
      </c>
      <c r="I14" s="63">
        <v>76</v>
      </c>
      <c r="J14" s="122">
        <v>246</v>
      </c>
      <c r="K14" s="120">
        <v>247</v>
      </c>
      <c r="L14" s="62">
        <f t="shared" si="2"/>
        <v>493</v>
      </c>
    </row>
    <row r="15" spans="1:15" x14ac:dyDescent="0.2">
      <c r="A15" s="58">
        <v>12</v>
      </c>
      <c r="B15" s="59">
        <v>156</v>
      </c>
      <c r="C15" s="86">
        <v>133</v>
      </c>
      <c r="D15" s="61">
        <f t="shared" si="0"/>
        <v>289</v>
      </c>
      <c r="E15" s="58">
        <v>27</v>
      </c>
      <c r="F15" s="119">
        <v>202</v>
      </c>
      <c r="G15" s="120">
        <v>167</v>
      </c>
      <c r="H15" s="62">
        <f t="shared" si="1"/>
        <v>369</v>
      </c>
      <c r="I15" s="63">
        <v>77</v>
      </c>
      <c r="J15" s="122">
        <v>203</v>
      </c>
      <c r="K15" s="120">
        <v>207</v>
      </c>
      <c r="L15" s="62">
        <f t="shared" si="2"/>
        <v>410</v>
      </c>
    </row>
    <row r="16" spans="1:15" x14ac:dyDescent="0.2">
      <c r="A16" s="58">
        <v>13</v>
      </c>
      <c r="B16" s="59">
        <v>170</v>
      </c>
      <c r="C16" s="86">
        <v>131</v>
      </c>
      <c r="D16" s="61">
        <f t="shared" si="0"/>
        <v>301</v>
      </c>
      <c r="E16" s="58">
        <v>28</v>
      </c>
      <c r="F16" s="119">
        <v>200</v>
      </c>
      <c r="G16" s="120">
        <v>186</v>
      </c>
      <c r="H16" s="62">
        <f t="shared" si="1"/>
        <v>386</v>
      </c>
      <c r="I16" s="63">
        <v>78</v>
      </c>
      <c r="J16" s="122">
        <v>208</v>
      </c>
      <c r="K16" s="120">
        <v>265</v>
      </c>
      <c r="L16" s="62">
        <f t="shared" si="2"/>
        <v>473</v>
      </c>
    </row>
    <row r="17" spans="1:12" ht="13.8" thickBot="1" x14ac:dyDescent="0.25">
      <c r="A17" s="64">
        <v>14</v>
      </c>
      <c r="B17" s="65">
        <v>159</v>
      </c>
      <c r="C17" s="88">
        <v>157</v>
      </c>
      <c r="D17" s="67">
        <f t="shared" si="0"/>
        <v>316</v>
      </c>
      <c r="E17" s="58">
        <v>29</v>
      </c>
      <c r="F17" s="119">
        <v>189</v>
      </c>
      <c r="G17" s="120">
        <v>144</v>
      </c>
      <c r="H17" s="62">
        <f t="shared" si="1"/>
        <v>333</v>
      </c>
      <c r="I17" s="63">
        <v>79</v>
      </c>
      <c r="J17" s="122">
        <v>268</v>
      </c>
      <c r="K17" s="120">
        <v>269</v>
      </c>
      <c r="L17" s="62">
        <f t="shared" si="2"/>
        <v>537</v>
      </c>
    </row>
    <row r="18" spans="1:12" ht="14.4" thickTop="1" thickBot="1" x14ac:dyDescent="0.25">
      <c r="A18" s="68" t="s">
        <v>6</v>
      </c>
      <c r="B18" s="69">
        <f>SUM(B3:B17)</f>
        <v>2180</v>
      </c>
      <c r="C18" s="70">
        <f>SUM(C3:C17)</f>
        <v>1984</v>
      </c>
      <c r="D18" s="71">
        <f>SUM(B18:C18)</f>
        <v>4164</v>
      </c>
      <c r="E18" s="58">
        <v>30</v>
      </c>
      <c r="F18" s="119">
        <v>169</v>
      </c>
      <c r="G18" s="120">
        <v>187</v>
      </c>
      <c r="H18" s="62">
        <f t="shared" si="1"/>
        <v>356</v>
      </c>
      <c r="I18" s="63">
        <v>80</v>
      </c>
      <c r="J18" s="122">
        <v>206</v>
      </c>
      <c r="K18" s="120">
        <v>266</v>
      </c>
      <c r="L18" s="62">
        <f t="shared" si="2"/>
        <v>472</v>
      </c>
    </row>
    <row r="19" spans="1:12" x14ac:dyDescent="0.2">
      <c r="E19" s="58">
        <v>31</v>
      </c>
      <c r="F19" s="119">
        <v>209</v>
      </c>
      <c r="G19" s="120">
        <v>171</v>
      </c>
      <c r="H19" s="62">
        <f t="shared" si="1"/>
        <v>380</v>
      </c>
      <c r="I19" s="63">
        <v>81</v>
      </c>
      <c r="J19" s="122">
        <v>221</v>
      </c>
      <c r="K19" s="120">
        <v>280</v>
      </c>
      <c r="L19" s="62">
        <f t="shared" si="2"/>
        <v>501</v>
      </c>
    </row>
    <row r="20" spans="1:12" x14ac:dyDescent="0.2">
      <c r="E20" s="58">
        <v>32</v>
      </c>
      <c r="F20" s="119">
        <v>182</v>
      </c>
      <c r="G20" s="120">
        <v>169</v>
      </c>
      <c r="H20" s="62">
        <f t="shared" si="1"/>
        <v>351</v>
      </c>
      <c r="I20" s="63">
        <v>82</v>
      </c>
      <c r="J20" s="122">
        <v>203</v>
      </c>
      <c r="K20" s="120">
        <v>220</v>
      </c>
      <c r="L20" s="62">
        <f t="shared" si="2"/>
        <v>423</v>
      </c>
    </row>
    <row r="21" spans="1:12" x14ac:dyDescent="0.2">
      <c r="E21" s="58">
        <v>33</v>
      </c>
      <c r="F21" s="119">
        <v>195</v>
      </c>
      <c r="G21" s="120">
        <v>167</v>
      </c>
      <c r="H21" s="62">
        <f t="shared" si="1"/>
        <v>362</v>
      </c>
      <c r="I21" s="63">
        <v>83</v>
      </c>
      <c r="J21" s="122">
        <v>150</v>
      </c>
      <c r="K21" s="120">
        <v>182</v>
      </c>
      <c r="L21" s="62">
        <f t="shared" si="2"/>
        <v>332</v>
      </c>
    </row>
    <row r="22" spans="1:12" x14ac:dyDescent="0.2">
      <c r="E22" s="58">
        <v>34</v>
      </c>
      <c r="F22" s="119">
        <v>191</v>
      </c>
      <c r="G22" s="120">
        <v>190</v>
      </c>
      <c r="H22" s="62">
        <f t="shared" si="1"/>
        <v>381</v>
      </c>
      <c r="I22" s="63">
        <v>84</v>
      </c>
      <c r="J22" s="122">
        <v>157</v>
      </c>
      <c r="K22" s="120">
        <v>167</v>
      </c>
      <c r="L22" s="62">
        <f t="shared" si="2"/>
        <v>324</v>
      </c>
    </row>
    <row r="23" spans="1:12" x14ac:dyDescent="0.2">
      <c r="E23" s="58">
        <v>35</v>
      </c>
      <c r="F23" s="119">
        <v>202</v>
      </c>
      <c r="G23" s="120">
        <v>180</v>
      </c>
      <c r="H23" s="62">
        <f t="shared" si="1"/>
        <v>382</v>
      </c>
      <c r="I23" s="63">
        <v>85</v>
      </c>
      <c r="J23" s="122">
        <v>129</v>
      </c>
      <c r="K23" s="120">
        <v>165</v>
      </c>
      <c r="L23" s="62">
        <f t="shared" si="2"/>
        <v>294</v>
      </c>
    </row>
    <row r="24" spans="1:12" x14ac:dyDescent="0.2">
      <c r="E24" s="58">
        <v>36</v>
      </c>
      <c r="F24" s="119">
        <v>196</v>
      </c>
      <c r="G24" s="120">
        <v>183</v>
      </c>
      <c r="H24" s="62">
        <f t="shared" si="1"/>
        <v>379</v>
      </c>
      <c r="I24" s="63">
        <v>86</v>
      </c>
      <c r="J24" s="122">
        <v>95</v>
      </c>
      <c r="K24" s="120">
        <v>153</v>
      </c>
      <c r="L24" s="62">
        <f t="shared" si="2"/>
        <v>248</v>
      </c>
    </row>
    <row r="25" spans="1:12" x14ac:dyDescent="0.2">
      <c r="E25" s="58">
        <v>37</v>
      </c>
      <c r="F25" s="119">
        <v>224</v>
      </c>
      <c r="G25" s="120">
        <v>182</v>
      </c>
      <c r="H25" s="62">
        <f t="shared" si="1"/>
        <v>406</v>
      </c>
      <c r="I25" s="63">
        <v>87</v>
      </c>
      <c r="J25" s="122">
        <v>97</v>
      </c>
      <c r="K25" s="120">
        <v>139</v>
      </c>
      <c r="L25" s="62">
        <f t="shared" si="2"/>
        <v>236</v>
      </c>
    </row>
    <row r="26" spans="1:12" x14ac:dyDescent="0.2">
      <c r="E26" s="58">
        <v>38</v>
      </c>
      <c r="F26" s="119">
        <v>233</v>
      </c>
      <c r="G26" s="120">
        <v>218</v>
      </c>
      <c r="H26" s="62">
        <f t="shared" si="1"/>
        <v>451</v>
      </c>
      <c r="I26" s="63">
        <v>88</v>
      </c>
      <c r="J26" s="122">
        <v>80</v>
      </c>
      <c r="K26" s="120">
        <v>121</v>
      </c>
      <c r="L26" s="62">
        <f t="shared" si="2"/>
        <v>201</v>
      </c>
    </row>
    <row r="27" spans="1:12" x14ac:dyDescent="0.2">
      <c r="E27" s="58">
        <v>39</v>
      </c>
      <c r="F27" s="119">
        <v>223</v>
      </c>
      <c r="G27" s="120">
        <v>205</v>
      </c>
      <c r="H27" s="62">
        <f t="shared" si="1"/>
        <v>428</v>
      </c>
      <c r="I27" s="63">
        <v>89</v>
      </c>
      <c r="J27" s="122">
        <v>57</v>
      </c>
      <c r="K27" s="120">
        <v>108</v>
      </c>
      <c r="L27" s="62">
        <f t="shared" si="2"/>
        <v>165</v>
      </c>
    </row>
    <row r="28" spans="1:12" x14ac:dyDescent="0.2">
      <c r="E28" s="58">
        <v>40</v>
      </c>
      <c r="F28" s="119">
        <v>241</v>
      </c>
      <c r="G28" s="120">
        <v>210</v>
      </c>
      <c r="H28" s="62">
        <f t="shared" si="1"/>
        <v>451</v>
      </c>
      <c r="I28" s="63">
        <v>90</v>
      </c>
      <c r="J28" s="122">
        <v>62</v>
      </c>
      <c r="K28" s="120">
        <v>97</v>
      </c>
      <c r="L28" s="62">
        <f t="shared" si="2"/>
        <v>159</v>
      </c>
    </row>
    <row r="29" spans="1:12" x14ac:dyDescent="0.2">
      <c r="E29" s="58">
        <v>41</v>
      </c>
      <c r="F29" s="119">
        <v>241</v>
      </c>
      <c r="G29" s="120">
        <v>203</v>
      </c>
      <c r="H29" s="62">
        <f t="shared" si="1"/>
        <v>444</v>
      </c>
      <c r="I29" s="63">
        <v>91</v>
      </c>
      <c r="J29" s="122">
        <v>29</v>
      </c>
      <c r="K29" s="120">
        <v>93</v>
      </c>
      <c r="L29" s="62">
        <f t="shared" si="2"/>
        <v>122</v>
      </c>
    </row>
    <row r="30" spans="1:12" x14ac:dyDescent="0.2">
      <c r="E30" s="58">
        <v>42</v>
      </c>
      <c r="F30" s="119">
        <v>236</v>
      </c>
      <c r="G30" s="120">
        <v>203</v>
      </c>
      <c r="H30" s="62">
        <f t="shared" si="1"/>
        <v>439</v>
      </c>
      <c r="I30" s="63">
        <v>92</v>
      </c>
      <c r="J30" s="122">
        <v>23</v>
      </c>
      <c r="K30" s="120">
        <v>60</v>
      </c>
      <c r="L30" s="62">
        <f t="shared" si="2"/>
        <v>83</v>
      </c>
    </row>
    <row r="31" spans="1:12" x14ac:dyDescent="0.2">
      <c r="E31" s="58">
        <v>43</v>
      </c>
      <c r="F31" s="119">
        <v>248</v>
      </c>
      <c r="G31" s="120">
        <v>219</v>
      </c>
      <c r="H31" s="62">
        <f t="shared" si="1"/>
        <v>467</v>
      </c>
      <c r="I31" s="63">
        <v>93</v>
      </c>
      <c r="J31" s="122">
        <v>26</v>
      </c>
      <c r="K31" s="120">
        <v>54</v>
      </c>
      <c r="L31" s="62">
        <f t="shared" si="2"/>
        <v>80</v>
      </c>
    </row>
    <row r="32" spans="1:12" x14ac:dyDescent="0.2">
      <c r="E32" s="58">
        <v>44</v>
      </c>
      <c r="F32" s="119">
        <v>259</v>
      </c>
      <c r="G32" s="120">
        <v>241</v>
      </c>
      <c r="H32" s="62">
        <f t="shared" si="1"/>
        <v>500</v>
      </c>
      <c r="I32" s="63">
        <v>94</v>
      </c>
      <c r="J32" s="122">
        <v>12</v>
      </c>
      <c r="K32" s="120">
        <v>58</v>
      </c>
      <c r="L32" s="62">
        <f t="shared" si="2"/>
        <v>70</v>
      </c>
    </row>
    <row r="33" spans="5:12" x14ac:dyDescent="0.2">
      <c r="E33" s="58">
        <v>45</v>
      </c>
      <c r="F33" s="119">
        <v>279</v>
      </c>
      <c r="G33" s="120">
        <v>214</v>
      </c>
      <c r="H33" s="62">
        <f t="shared" si="1"/>
        <v>493</v>
      </c>
      <c r="I33" s="63">
        <v>95</v>
      </c>
      <c r="J33" s="122">
        <v>10</v>
      </c>
      <c r="K33" s="120">
        <v>26</v>
      </c>
      <c r="L33" s="62">
        <f t="shared" si="2"/>
        <v>36</v>
      </c>
    </row>
    <row r="34" spans="5:12" x14ac:dyDescent="0.2">
      <c r="E34" s="58">
        <v>46</v>
      </c>
      <c r="F34" s="119">
        <v>279</v>
      </c>
      <c r="G34" s="120">
        <v>256</v>
      </c>
      <c r="H34" s="62">
        <f t="shared" si="1"/>
        <v>535</v>
      </c>
      <c r="I34" s="63">
        <v>96</v>
      </c>
      <c r="J34" s="122">
        <v>10</v>
      </c>
      <c r="K34" s="120">
        <v>32</v>
      </c>
      <c r="L34" s="62">
        <f t="shared" si="2"/>
        <v>42</v>
      </c>
    </row>
    <row r="35" spans="5:12" x14ac:dyDescent="0.2">
      <c r="E35" s="58">
        <v>47</v>
      </c>
      <c r="F35" s="119">
        <v>282</v>
      </c>
      <c r="G35" s="120">
        <v>260</v>
      </c>
      <c r="H35" s="62">
        <f t="shared" si="1"/>
        <v>542</v>
      </c>
      <c r="I35" s="63">
        <v>97</v>
      </c>
      <c r="J35" s="122">
        <v>6</v>
      </c>
      <c r="K35" s="120">
        <v>31</v>
      </c>
      <c r="L35" s="62">
        <f t="shared" si="2"/>
        <v>37</v>
      </c>
    </row>
    <row r="36" spans="5:12" x14ac:dyDescent="0.2">
      <c r="E36" s="58">
        <v>48</v>
      </c>
      <c r="F36" s="119">
        <v>282</v>
      </c>
      <c r="G36" s="120">
        <v>292</v>
      </c>
      <c r="H36" s="62">
        <f t="shared" si="1"/>
        <v>574</v>
      </c>
      <c r="I36" s="63">
        <v>98</v>
      </c>
      <c r="J36" s="122">
        <v>2</v>
      </c>
      <c r="K36" s="120">
        <v>20</v>
      </c>
      <c r="L36" s="62">
        <f t="shared" si="2"/>
        <v>22</v>
      </c>
    </row>
    <row r="37" spans="5:12" x14ac:dyDescent="0.2">
      <c r="E37" s="58">
        <v>49</v>
      </c>
      <c r="F37" s="119">
        <v>322</v>
      </c>
      <c r="G37" s="120">
        <v>321</v>
      </c>
      <c r="H37" s="62">
        <f t="shared" si="1"/>
        <v>643</v>
      </c>
      <c r="I37" s="63">
        <v>99</v>
      </c>
      <c r="J37" s="122">
        <v>1</v>
      </c>
      <c r="K37" s="120">
        <v>10</v>
      </c>
      <c r="L37" s="62">
        <f t="shared" si="2"/>
        <v>11</v>
      </c>
    </row>
    <row r="38" spans="5:12" x14ac:dyDescent="0.2">
      <c r="E38" s="58">
        <v>50</v>
      </c>
      <c r="F38" s="119">
        <v>341</v>
      </c>
      <c r="G38" s="120">
        <v>300</v>
      </c>
      <c r="H38" s="62">
        <f t="shared" si="1"/>
        <v>641</v>
      </c>
      <c r="I38" s="63">
        <v>100</v>
      </c>
      <c r="J38" s="122">
        <v>1</v>
      </c>
      <c r="K38" s="120">
        <v>12</v>
      </c>
      <c r="L38" s="62">
        <f t="shared" si="2"/>
        <v>13</v>
      </c>
    </row>
    <row r="39" spans="5:12" x14ac:dyDescent="0.2">
      <c r="E39" s="58">
        <v>51</v>
      </c>
      <c r="F39" s="119">
        <v>337</v>
      </c>
      <c r="G39" s="120">
        <v>293</v>
      </c>
      <c r="H39" s="62">
        <f t="shared" si="1"/>
        <v>630</v>
      </c>
      <c r="I39" s="63">
        <v>101</v>
      </c>
      <c r="J39" s="122">
        <v>0</v>
      </c>
      <c r="K39" s="120">
        <v>8</v>
      </c>
      <c r="L39" s="62">
        <f t="shared" si="2"/>
        <v>8</v>
      </c>
    </row>
    <row r="40" spans="5:12" x14ac:dyDescent="0.2">
      <c r="E40" s="58">
        <v>52</v>
      </c>
      <c r="F40" s="119">
        <v>324</v>
      </c>
      <c r="G40" s="120">
        <v>292</v>
      </c>
      <c r="H40" s="62">
        <f t="shared" si="1"/>
        <v>616</v>
      </c>
      <c r="I40" s="63">
        <v>102</v>
      </c>
      <c r="J40" s="122">
        <v>0</v>
      </c>
      <c r="K40" s="120">
        <v>4</v>
      </c>
      <c r="L40" s="62">
        <f t="shared" si="2"/>
        <v>4</v>
      </c>
    </row>
    <row r="41" spans="5:12" x14ac:dyDescent="0.2">
      <c r="E41" s="58">
        <v>53</v>
      </c>
      <c r="F41" s="119">
        <v>328</v>
      </c>
      <c r="G41" s="120">
        <v>254</v>
      </c>
      <c r="H41" s="62">
        <f t="shared" si="1"/>
        <v>582</v>
      </c>
      <c r="I41" s="63">
        <v>103</v>
      </c>
      <c r="J41" s="122">
        <v>0</v>
      </c>
      <c r="K41" s="120">
        <v>1</v>
      </c>
      <c r="L41" s="62">
        <f t="shared" si="2"/>
        <v>1</v>
      </c>
    </row>
    <row r="42" spans="5:12" x14ac:dyDescent="0.2">
      <c r="E42" s="58">
        <v>54</v>
      </c>
      <c r="F42" s="119">
        <v>334</v>
      </c>
      <c r="G42" s="120">
        <v>265</v>
      </c>
      <c r="H42" s="62">
        <f t="shared" si="1"/>
        <v>599</v>
      </c>
      <c r="I42" s="63">
        <v>104</v>
      </c>
      <c r="J42" s="122">
        <v>0</v>
      </c>
      <c r="K42" s="120">
        <v>0</v>
      </c>
      <c r="L42" s="62">
        <f t="shared" si="2"/>
        <v>0</v>
      </c>
    </row>
    <row r="43" spans="5:12" x14ac:dyDescent="0.2">
      <c r="E43" s="58">
        <v>55</v>
      </c>
      <c r="F43" s="119">
        <v>301</v>
      </c>
      <c r="G43" s="120">
        <v>284</v>
      </c>
      <c r="H43" s="62">
        <f t="shared" si="1"/>
        <v>585</v>
      </c>
      <c r="I43" s="63">
        <v>105</v>
      </c>
      <c r="J43" s="122">
        <v>0</v>
      </c>
      <c r="K43" s="120">
        <v>1</v>
      </c>
      <c r="L43" s="62">
        <f t="shared" si="2"/>
        <v>1</v>
      </c>
    </row>
    <row r="44" spans="5:12" x14ac:dyDescent="0.2">
      <c r="E44" s="58">
        <v>56</v>
      </c>
      <c r="F44" s="119">
        <v>266</v>
      </c>
      <c r="G44" s="120">
        <v>216</v>
      </c>
      <c r="H44" s="62">
        <f t="shared" si="1"/>
        <v>482</v>
      </c>
      <c r="I44" s="63">
        <v>106</v>
      </c>
      <c r="J44" s="122">
        <v>0</v>
      </c>
      <c r="K44" s="120">
        <v>0</v>
      </c>
      <c r="L44" s="62">
        <f t="shared" si="2"/>
        <v>0</v>
      </c>
    </row>
    <row r="45" spans="5:12" x14ac:dyDescent="0.2">
      <c r="E45" s="58">
        <v>57</v>
      </c>
      <c r="F45" s="119">
        <v>303</v>
      </c>
      <c r="G45" s="120">
        <v>287</v>
      </c>
      <c r="H45" s="62">
        <f t="shared" si="1"/>
        <v>590</v>
      </c>
      <c r="I45" s="63">
        <v>107</v>
      </c>
      <c r="J45" s="122">
        <v>0</v>
      </c>
      <c r="K45" s="120">
        <v>0</v>
      </c>
      <c r="L45" s="62">
        <f t="shared" si="2"/>
        <v>0</v>
      </c>
    </row>
    <row r="46" spans="5:12" ht="13.8" thickBot="1" x14ac:dyDescent="0.25">
      <c r="E46" s="58">
        <v>58</v>
      </c>
      <c r="F46" s="119">
        <v>298</v>
      </c>
      <c r="G46" s="120">
        <v>244</v>
      </c>
      <c r="H46" s="62">
        <f t="shared" si="1"/>
        <v>542</v>
      </c>
      <c r="I46" s="64">
        <v>108</v>
      </c>
      <c r="J46" s="123">
        <v>0</v>
      </c>
      <c r="K46" s="124">
        <v>0</v>
      </c>
      <c r="L46" s="67">
        <f t="shared" si="2"/>
        <v>0</v>
      </c>
    </row>
    <row r="47" spans="5:12" ht="14.4" thickTop="1" thickBot="1" x14ac:dyDescent="0.25">
      <c r="E47" s="58">
        <v>59</v>
      </c>
      <c r="F47" s="119">
        <v>267</v>
      </c>
      <c r="G47" s="120">
        <v>249</v>
      </c>
      <c r="H47" s="62">
        <f t="shared" si="1"/>
        <v>516</v>
      </c>
      <c r="I47" s="74" t="s">
        <v>6</v>
      </c>
      <c r="J47" s="71">
        <f>SUM(J3:J46)</f>
        <v>5413</v>
      </c>
      <c r="K47" s="75">
        <f>SUM(K3:K46)</f>
        <v>6529</v>
      </c>
      <c r="L47" s="76">
        <f>SUM(J47:K47)</f>
        <v>11942</v>
      </c>
    </row>
    <row r="48" spans="5:12" x14ac:dyDescent="0.2">
      <c r="E48" s="58">
        <v>60</v>
      </c>
      <c r="F48" s="119">
        <v>231</v>
      </c>
      <c r="G48" s="120">
        <v>216</v>
      </c>
      <c r="H48" s="62">
        <f t="shared" si="1"/>
        <v>447</v>
      </c>
    </row>
    <row r="49" spans="5:12" ht="13.8" thickBot="1" x14ac:dyDescent="0.25">
      <c r="E49" s="58">
        <v>61</v>
      </c>
      <c r="F49" s="119">
        <v>249</v>
      </c>
      <c r="G49" s="120">
        <v>216</v>
      </c>
      <c r="H49" s="62">
        <f t="shared" si="1"/>
        <v>465</v>
      </c>
      <c r="J49" s="36" t="s">
        <v>24</v>
      </c>
    </row>
    <row r="50" spans="5:12" x14ac:dyDescent="0.2">
      <c r="E50" s="58">
        <v>62</v>
      </c>
      <c r="F50" s="119">
        <v>216</v>
      </c>
      <c r="G50" s="120">
        <v>228</v>
      </c>
      <c r="H50" s="62">
        <f t="shared" si="1"/>
        <v>444</v>
      </c>
      <c r="J50" s="77" t="s">
        <v>0</v>
      </c>
      <c r="K50" s="78" t="s">
        <v>1</v>
      </c>
      <c r="L50" s="79" t="s">
        <v>2</v>
      </c>
    </row>
    <row r="51" spans="5:12" ht="13.8" thickBot="1" x14ac:dyDescent="0.25">
      <c r="E51" s="58">
        <v>63</v>
      </c>
      <c r="F51" s="119">
        <v>237</v>
      </c>
      <c r="G51" s="120">
        <v>206</v>
      </c>
      <c r="H51" s="62">
        <f t="shared" si="1"/>
        <v>443</v>
      </c>
      <c r="J51" s="80">
        <f>SUM(B18,F53,J47)</f>
        <v>19228</v>
      </c>
      <c r="K51" s="81">
        <f>SUM(C18,G53,K47)</f>
        <v>19086</v>
      </c>
      <c r="L51" s="82">
        <f>SUM(J51:K51)</f>
        <v>38314</v>
      </c>
    </row>
    <row r="52" spans="5:12" ht="13.8" thickBot="1" x14ac:dyDescent="0.25">
      <c r="E52" s="64">
        <v>64</v>
      </c>
      <c r="F52" s="123">
        <v>228</v>
      </c>
      <c r="G52" s="124">
        <v>240</v>
      </c>
      <c r="H52" s="67">
        <f t="shared" si="1"/>
        <v>468</v>
      </c>
    </row>
    <row r="53" spans="5:12" ht="14.4" thickTop="1" thickBot="1" x14ac:dyDescent="0.25">
      <c r="E53" s="68" t="s">
        <v>6</v>
      </c>
      <c r="F53" s="71">
        <f>SUM(F3:F52)</f>
        <v>11635</v>
      </c>
      <c r="G53" s="75">
        <f>SUM(G3:G52)</f>
        <v>10573</v>
      </c>
      <c r="H53" s="76">
        <f>SUM(F53:G53)</f>
        <v>22208</v>
      </c>
    </row>
  </sheetData>
  <sheetProtection password="CA5C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秦野市合計</vt:lpstr>
      <vt:lpstr>本町</vt:lpstr>
      <vt:lpstr>南</vt:lpstr>
      <vt:lpstr>東</vt:lpstr>
      <vt:lpstr>北</vt:lpstr>
      <vt:lpstr>大根・鶴巻</vt:lpstr>
      <vt:lpstr>大根</vt:lpstr>
      <vt:lpstr>鶴巻</vt:lpstr>
      <vt:lpstr>西</vt:lpstr>
      <vt:lpstr>上</vt:lpstr>
      <vt:lpstr>上!Print_Area</vt:lpstr>
      <vt:lpstr>秦野市合計!Print_Area</vt:lpstr>
      <vt:lpstr>西!Print_Area</vt:lpstr>
      <vt:lpstr>大根!Print_Area</vt:lpstr>
      <vt:lpstr>大根・鶴巻!Print_Area</vt:lpstr>
      <vt:lpstr>鶴巻!Print_Area</vt:lpstr>
      <vt:lpstr>東!Print_Area</vt:lpstr>
      <vt:lpstr>南!Print_Area</vt:lpstr>
      <vt:lpstr>北!Print_Area</vt:lpstr>
      <vt:lpstr>本町!Print_Area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  美香</dc:creator>
  <cp:lastModifiedBy>Windows ユーザー</cp:lastModifiedBy>
  <cp:lastPrinted>2023-02-06T00:11:04Z</cp:lastPrinted>
  <dcterms:created xsi:type="dcterms:W3CDTF">2011-07-05T04:32:00Z</dcterms:created>
  <dcterms:modified xsi:type="dcterms:W3CDTF">2023-02-06T00:17:55Z</dcterms:modified>
</cp:coreProperties>
</file>