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40環境産業部\014025生活環境課\002_環境指導担当\004_ホームページ\騒音・振動関係\騒音・振動レベル予測値計算シート\"/>
    </mc:Choice>
  </mc:AlternateContent>
  <bookViews>
    <workbookView xWindow="0" yWindow="0" windowWidth="23040" windowHeight="9360"/>
  </bookViews>
  <sheets>
    <sheet name="Sheet1" sheetId="1" r:id="rId1"/>
  </sheets>
  <definedNames>
    <definedName name="_xlnm.Print_Area" localSheetId="0">Sheet1!$A$1:$G$33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1" i="1" l="1"/>
</calcChain>
</file>

<file path=xl/sharedStrings.xml><?xml version="1.0" encoding="utf-8"?>
<sst xmlns="http://schemas.openxmlformats.org/spreadsheetml/2006/main" count="39" uniqueCount="34">
  <si>
    <t>（参考）　振動の距離減衰の計算方法（例）</t>
    <phoneticPr fontId="1"/>
  </si>
  <si>
    <t>振動の距離減衰</t>
    <rPh sb="0" eb="2">
      <t>シンドウ</t>
    </rPh>
    <rPh sb="3" eb="5">
      <t>キョリ</t>
    </rPh>
    <rPh sb="5" eb="7">
      <t>ゲンスイ</t>
    </rPh>
    <phoneticPr fontId="1"/>
  </si>
  <si>
    <t>ro</t>
    <phoneticPr fontId="1"/>
  </si>
  <si>
    <t>m</t>
    <phoneticPr fontId="1"/>
  </si>
  <si>
    <t>a</t>
    <phoneticPr fontId="1"/>
  </si>
  <si>
    <t>m</t>
    <phoneticPr fontId="1"/>
  </si>
  <si>
    <t>指定施設から敷地境界までの距離</t>
    <phoneticPr fontId="1"/>
  </si>
  <si>
    <t>r</t>
    <phoneticPr fontId="1"/>
  </si>
  <si>
    <t>Lr</t>
    <phoneticPr fontId="1"/>
  </si>
  <si>
    <t>Lo</t>
    <phoneticPr fontId="1"/>
  </si>
  <si>
    <t>roの距離での振動レベル</t>
    <rPh sb="3" eb="5">
      <t>キョリ</t>
    </rPh>
    <rPh sb="7" eb="9">
      <t>シンドウ</t>
    </rPh>
    <phoneticPr fontId="1"/>
  </si>
  <si>
    <t>要入力</t>
    <rPh sb="0" eb="1">
      <t>ヨウ</t>
    </rPh>
    <rPh sb="1" eb="3">
      <t>ニュウリョク</t>
    </rPh>
    <phoneticPr fontId="1"/>
  </si>
  <si>
    <t>敷地境界での振動レベル
(防振措置がない場合)</t>
    <rPh sb="0" eb="2">
      <t>シキチ</t>
    </rPh>
    <rPh sb="2" eb="4">
      <t>キョウカイ</t>
    </rPh>
    <rPh sb="6" eb="8">
      <t>シンドウ</t>
    </rPh>
    <rPh sb="13" eb="15">
      <t>ボウシン</t>
    </rPh>
    <rPh sb="15" eb="17">
      <t>ソチ</t>
    </rPh>
    <rPh sb="20" eb="22">
      <t>バアイ</t>
    </rPh>
    <phoneticPr fontId="1"/>
  </si>
  <si>
    <t>n：幾何減衰定数（表面波の場合として、n=0.5として計算しています）</t>
    <rPh sb="27" eb="29">
      <t>ケイサン</t>
    </rPh>
    <phoneticPr fontId="1"/>
  </si>
  <si>
    <t>1/m</t>
    <phoneticPr fontId="1"/>
  </si>
  <si>
    <t>指定施設の発生源での振動レベル（dB）を測定した際の発生源からの距離</t>
    <phoneticPr fontId="1"/>
  </si>
  <si>
    <t>dB</t>
    <phoneticPr fontId="1"/>
  </si>
  <si>
    <t>　振動の距離減衰値については、地盤の状況等によって変化しますが、Bornitzの簡易式を用い算出できます。
　以下の太枠欄に、それぞれ数値を入力してください。</t>
    <rPh sb="1" eb="3">
      <t>シンドウ</t>
    </rPh>
    <rPh sb="4" eb="6">
      <t>キョリ</t>
    </rPh>
    <rPh sb="6" eb="8">
      <t>ゲンスイ</t>
    </rPh>
    <rPh sb="20" eb="21">
      <t>トウ</t>
    </rPh>
    <rPh sb="40" eb="42">
      <t>カンイ</t>
    </rPh>
    <rPh sb="42" eb="43">
      <t>シキ</t>
    </rPh>
    <rPh sb="44" eb="45">
      <t>モチ</t>
    </rPh>
    <rPh sb="46" eb="48">
      <t>サンシュツ</t>
    </rPh>
    <rPh sb="58" eb="60">
      <t>フトワク</t>
    </rPh>
    <phoneticPr fontId="1"/>
  </si>
  <si>
    <t>【参考２（地盤）】</t>
    <rPh sb="1" eb="3">
      <t>サンコウ</t>
    </rPh>
    <rPh sb="5" eb="7">
      <t>ジバン</t>
    </rPh>
    <phoneticPr fontId="1"/>
  </si>
  <si>
    <r>
      <t>【参考</t>
    </r>
    <r>
      <rPr>
        <sz val="12"/>
        <color rgb="FFFF0000"/>
        <rFont val="ＭＳ 明朝"/>
        <family val="1"/>
        <charset val="128"/>
      </rPr>
      <t>１</t>
    </r>
    <r>
      <rPr>
        <sz val="12"/>
        <color theme="1"/>
        <rFont val="ＭＳ 明朝"/>
        <family val="2"/>
        <charset val="128"/>
      </rPr>
      <t>（Bornitzの式）】</t>
    </r>
    <rPh sb="1" eb="3">
      <t>サンコウ</t>
    </rPh>
    <phoneticPr fontId="1"/>
  </si>
  <si>
    <t>凡例</t>
    <rPh sb="0" eb="2">
      <t>ハンレイ</t>
    </rPh>
    <phoneticPr fontId="1"/>
  </si>
  <si>
    <t>該当地盤</t>
    <rPh sb="0" eb="2">
      <t>ガイトウ</t>
    </rPh>
    <rPh sb="2" eb="4">
      <t>ジバン</t>
    </rPh>
    <phoneticPr fontId="1"/>
  </si>
  <si>
    <t>ローム地盤</t>
    <phoneticPr fontId="1"/>
  </si>
  <si>
    <t>未固結堆積物</t>
    <phoneticPr fontId="1"/>
  </si>
  <si>
    <t>半固結堆積物</t>
    <phoneticPr fontId="1"/>
  </si>
  <si>
    <t>上記以外</t>
    <rPh sb="0" eb="2">
      <t>ジョウキ</t>
    </rPh>
    <phoneticPr fontId="1"/>
  </si>
  <si>
    <t>　Lr=Lo-20nlog(r/ro)-8.68a(r-ro)</t>
    <phoneticPr fontId="1"/>
  </si>
  <si>
    <t>a:地盤による減衰係数（出典：騒音制御　Vol.28 No3(2004)　道路交通振動予測
　計算方法（INCE/J RTV-MODEL 2003）　道路交通振動予測式作成分科会）</t>
    <rPh sb="2" eb="4">
      <t>ジバン</t>
    </rPh>
    <rPh sb="7" eb="9">
      <t>ゲンスイ</t>
    </rPh>
    <rPh sb="9" eb="11">
      <t>ケイスウ</t>
    </rPh>
    <rPh sb="12" eb="14">
      <t>シュッテン</t>
    </rPh>
    <phoneticPr fontId="1"/>
  </si>
  <si>
    <t>地盤による減衰係数
　砂礫地盤　0.031
　沖積地盤　0.02
　ローム地盤　0.014</t>
    <rPh sb="11" eb="13">
      <t>サレキ</t>
    </rPh>
    <rPh sb="13" eb="15">
      <t>ジバン</t>
    </rPh>
    <rPh sb="23" eb="25">
      <t>チュウセキ</t>
    </rPh>
    <rPh sb="25" eb="27">
      <t>ジバン</t>
    </rPh>
    <phoneticPr fontId="1"/>
  </si>
  <si>
    <t>沖積地盤</t>
    <phoneticPr fontId="1"/>
  </si>
  <si>
    <t>砂礫地盤</t>
    <phoneticPr fontId="1"/>
  </si>
  <si>
    <t>※</t>
    <phoneticPr fontId="1"/>
  </si>
  <si>
    <t>沖積地盤やローム地盤は「地形（層）の分類」、砂・礫は「土質の分類」で分け方が異なります。</t>
    <rPh sb="2" eb="4">
      <t>ジバン</t>
    </rPh>
    <phoneticPr fontId="1"/>
  </si>
  <si>
    <r>
      <t>　どの地盤に該当するか不明な場合は、国土交通省の表層地質図（20万分の１）(https://nlftp.mlit.go.jp/kokjo/tochimizu/F2/MAP/214002.jpg)を参考に下表のとおり便宜的に判断</t>
    </r>
    <r>
      <rPr>
        <vertAlign val="superscript"/>
        <sz val="12"/>
        <rFont val="ＭＳ 明朝"/>
        <family val="1"/>
        <charset val="128"/>
      </rPr>
      <t>※</t>
    </r>
    <r>
      <rPr>
        <sz val="12"/>
        <rFont val="ＭＳ 明朝"/>
        <family val="1"/>
        <charset val="128"/>
      </rPr>
      <t>いただくか、距離減衰が小さくなるよう安全側で判断（減衰係数をローム地盤の0.014とする）願います。</t>
    </r>
    <rPh sb="3" eb="5">
      <t>ジバン</t>
    </rPh>
    <rPh sb="6" eb="8">
      <t>ガイトウ</t>
    </rPh>
    <rPh sb="11" eb="13">
      <t>フメイ</t>
    </rPh>
    <rPh sb="14" eb="16">
      <t>バアイ</t>
    </rPh>
    <rPh sb="98" eb="100">
      <t>サンコウ</t>
    </rPh>
    <rPh sb="101" eb="102">
      <t>シタ</t>
    </rPh>
    <rPh sb="102" eb="103">
      <t>ヒョウ</t>
    </rPh>
    <rPh sb="107" eb="110">
      <t>ベンギテキ</t>
    </rPh>
    <rPh sb="111" eb="113">
      <t>ハンダン</t>
    </rPh>
    <rPh sb="120" eb="122">
      <t>キョリ</t>
    </rPh>
    <rPh sb="122" eb="124">
      <t>ゲンスイ</t>
    </rPh>
    <rPh sb="125" eb="126">
      <t>チイ</t>
    </rPh>
    <rPh sb="132" eb="134">
      <t>アンゼン</t>
    </rPh>
    <rPh sb="134" eb="135">
      <t>ガワ</t>
    </rPh>
    <rPh sb="136" eb="138">
      <t>ハンダン</t>
    </rPh>
    <rPh sb="139" eb="141">
      <t>ゲンスイ</t>
    </rPh>
    <rPh sb="141" eb="143">
      <t>ケイスウ</t>
    </rPh>
    <rPh sb="147" eb="149">
      <t>ジバン</t>
    </rPh>
    <rPh sb="159" eb="16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</si>
</sst>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ajor"/>
    </font>
    <font>
      <sz val="12"/>
      <color rgb="FFFF0000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Layout" zoomScaleNormal="115" zoomScaleSheetLayoutView="115" workbookViewId="0">
      <selection activeCell="E13" sqref="E13"/>
    </sheetView>
  </sheetViews>
  <sheetFormatPr defaultRowHeight="14.25" x14ac:dyDescent="0.15"/>
  <cols>
    <col min="1" max="1" width="5.25" customWidth="1"/>
    <col min="4" max="5" width="18.125" customWidth="1"/>
    <col min="6" max="6" width="10.75" customWidth="1"/>
    <col min="7" max="7" width="11.375" customWidth="1"/>
  </cols>
  <sheetData>
    <row r="1" spans="1:7" x14ac:dyDescent="0.15">
      <c r="A1" s="2" t="s">
        <v>0</v>
      </c>
    </row>
    <row r="2" spans="1:7" ht="22.9" customHeight="1" x14ac:dyDescent="0.15"/>
    <row r="3" spans="1:7" ht="59.45" customHeight="1" x14ac:dyDescent="0.15">
      <c r="A3" s="13" t="s">
        <v>17</v>
      </c>
      <c r="B3" s="13"/>
      <c r="C3" s="13"/>
      <c r="D3" s="13"/>
      <c r="E3" s="13"/>
      <c r="F3" s="13"/>
      <c r="G3" s="13"/>
    </row>
    <row r="4" spans="1:7" ht="15" thickBot="1" x14ac:dyDescent="0.2">
      <c r="F4" s="5"/>
    </row>
    <row r="5" spans="1:7" ht="30" customHeight="1" thickTop="1" thickBot="1" x14ac:dyDescent="0.2">
      <c r="B5" s="3" t="s">
        <v>2</v>
      </c>
      <c r="C5" s="16" t="s">
        <v>15</v>
      </c>
      <c r="D5" s="16"/>
      <c r="E5" s="17"/>
      <c r="F5" s="6" t="s">
        <v>11</v>
      </c>
      <c r="G5" t="s">
        <v>3</v>
      </c>
    </row>
    <row r="6" spans="1:7" ht="30" customHeight="1" thickTop="1" thickBot="1" x14ac:dyDescent="0.2">
      <c r="B6" s="3" t="s">
        <v>7</v>
      </c>
      <c r="C6" s="18" t="s">
        <v>6</v>
      </c>
      <c r="D6" s="18"/>
      <c r="E6" s="19"/>
      <c r="F6" s="6" t="s">
        <v>11</v>
      </c>
      <c r="G6" t="s">
        <v>5</v>
      </c>
    </row>
    <row r="7" spans="1:7" ht="72" customHeight="1" thickTop="1" thickBot="1" x14ac:dyDescent="0.2">
      <c r="B7" s="3" t="s">
        <v>4</v>
      </c>
      <c r="C7" s="16" t="s">
        <v>28</v>
      </c>
      <c r="D7" s="16"/>
      <c r="E7" s="17"/>
      <c r="F7" s="6" t="s">
        <v>11</v>
      </c>
      <c r="G7" t="s">
        <v>14</v>
      </c>
    </row>
    <row r="8" spans="1:7" ht="30" customHeight="1" thickTop="1" x14ac:dyDescent="0.15">
      <c r="B8" s="3"/>
      <c r="C8" s="3"/>
      <c r="D8" s="3"/>
      <c r="E8" t="s">
        <v>1</v>
      </c>
      <c r="F8" s="1" t="e">
        <f>20*0.5*LOG10(F6/F5)+8.68*F7*(F6-F5)</f>
        <v>#VALUE!</v>
      </c>
      <c r="G8" t="s">
        <v>16</v>
      </c>
    </row>
    <row r="9" spans="1:7" ht="30" customHeight="1" thickBot="1" x14ac:dyDescent="0.2">
      <c r="B9" s="3"/>
      <c r="C9" s="3"/>
      <c r="D9" s="3"/>
      <c r="F9" s="5"/>
    </row>
    <row r="10" spans="1:7" ht="30" customHeight="1" thickTop="1" thickBot="1" x14ac:dyDescent="0.2">
      <c r="B10" s="3" t="s">
        <v>9</v>
      </c>
      <c r="C10" s="20" t="s">
        <v>10</v>
      </c>
      <c r="D10" s="20"/>
      <c r="E10" s="21"/>
      <c r="F10" s="6" t="s">
        <v>11</v>
      </c>
      <c r="G10" t="s">
        <v>16</v>
      </c>
    </row>
    <row r="11" spans="1:7" ht="30" customHeight="1" thickTop="1" x14ac:dyDescent="0.15">
      <c r="B11" s="3" t="s">
        <v>8</v>
      </c>
      <c r="C11" s="13" t="s">
        <v>12</v>
      </c>
      <c r="D11" s="13"/>
      <c r="E11" s="13"/>
      <c r="F11" s="1" t="e">
        <f>F10-F8</f>
        <v>#VALUE!</v>
      </c>
      <c r="G11" t="s">
        <v>16</v>
      </c>
    </row>
    <row r="14" spans="1:7" x14ac:dyDescent="0.15">
      <c r="A14" s="4"/>
      <c r="B14" s="4"/>
      <c r="C14" s="4"/>
      <c r="D14" s="4"/>
      <c r="E14" s="4"/>
      <c r="F14" s="4"/>
      <c r="G14" s="4"/>
    </row>
    <row r="15" spans="1:7" ht="19.899999999999999" customHeight="1" x14ac:dyDescent="0.15">
      <c r="A15" t="s">
        <v>19</v>
      </c>
    </row>
    <row r="16" spans="1:7" ht="19.899999999999999" customHeight="1" x14ac:dyDescent="0.15">
      <c r="A16" t="s">
        <v>26</v>
      </c>
    </row>
    <row r="17" spans="1:7" ht="26.45" customHeight="1" x14ac:dyDescent="0.15">
      <c r="B17" s="14" t="s">
        <v>13</v>
      </c>
      <c r="C17" s="14"/>
      <c r="D17" s="14"/>
      <c r="E17" s="14"/>
      <c r="F17" s="14"/>
      <c r="G17" s="14"/>
    </row>
    <row r="18" spans="1:7" ht="46.9" customHeight="1" x14ac:dyDescent="0.15">
      <c r="B18" s="13" t="s">
        <v>27</v>
      </c>
      <c r="C18" s="13"/>
      <c r="D18" s="13"/>
      <c r="E18" s="13"/>
      <c r="F18" s="13"/>
      <c r="G18" s="13"/>
    </row>
    <row r="19" spans="1:7" x14ac:dyDescent="0.15">
      <c r="A19" s="7"/>
      <c r="B19" s="7"/>
      <c r="C19" s="7"/>
      <c r="D19" s="7"/>
      <c r="E19" s="7"/>
      <c r="F19" s="7"/>
      <c r="G19" s="7"/>
    </row>
    <row r="20" spans="1:7" x14ac:dyDescent="0.15">
      <c r="A20" s="7"/>
      <c r="B20" s="7"/>
      <c r="C20" s="7"/>
      <c r="D20" s="7"/>
      <c r="E20" s="7"/>
      <c r="F20" s="7"/>
      <c r="G20" s="7"/>
    </row>
    <row r="21" spans="1:7" ht="19.899999999999999" customHeight="1" x14ac:dyDescent="0.15">
      <c r="A21" s="7" t="s">
        <v>18</v>
      </c>
      <c r="B21" s="7"/>
      <c r="C21" s="7"/>
      <c r="D21" s="7"/>
      <c r="E21" s="7"/>
      <c r="F21" s="7"/>
      <c r="G21" s="7"/>
    </row>
    <row r="22" spans="1:7" ht="37.9" customHeight="1" x14ac:dyDescent="0.15">
      <c r="A22" s="15" t="s">
        <v>33</v>
      </c>
      <c r="B22" s="15"/>
      <c r="C22" s="15"/>
      <c r="D22" s="15"/>
      <c r="E22" s="15"/>
      <c r="F22" s="15"/>
      <c r="G22" s="15"/>
    </row>
    <row r="23" spans="1:7" ht="28.9" customHeight="1" x14ac:dyDescent="0.15">
      <c r="A23" s="15"/>
      <c r="B23" s="15"/>
      <c r="C23" s="15"/>
      <c r="D23" s="15"/>
      <c r="E23" s="15"/>
      <c r="F23" s="15"/>
      <c r="G23" s="15"/>
    </row>
    <row r="24" spans="1:7" x14ac:dyDescent="0.15">
      <c r="A24" s="7"/>
      <c r="B24" s="7"/>
      <c r="C24" s="7"/>
      <c r="D24" s="7"/>
      <c r="E24" s="7"/>
      <c r="F24" s="7"/>
      <c r="G24" s="7"/>
    </row>
    <row r="25" spans="1:7" x14ac:dyDescent="0.15">
      <c r="A25" s="7"/>
      <c r="B25" s="24" t="s">
        <v>20</v>
      </c>
      <c r="C25" s="24"/>
      <c r="D25" s="8" t="s">
        <v>21</v>
      </c>
      <c r="E25" s="9"/>
      <c r="F25" s="7"/>
      <c r="G25" s="7"/>
    </row>
    <row r="26" spans="1:7" x14ac:dyDescent="0.15">
      <c r="A26" s="7"/>
      <c r="B26" s="23" t="s">
        <v>23</v>
      </c>
      <c r="C26" s="23"/>
      <c r="D26" s="10" t="s">
        <v>29</v>
      </c>
      <c r="E26" s="11"/>
      <c r="F26" s="7"/>
      <c r="G26" s="7"/>
    </row>
    <row r="27" spans="1:7" x14ac:dyDescent="0.15">
      <c r="A27" s="7"/>
      <c r="B27" s="23" t="s">
        <v>24</v>
      </c>
      <c r="C27" s="23"/>
      <c r="D27" s="10" t="s">
        <v>30</v>
      </c>
      <c r="E27" s="9"/>
      <c r="F27" s="7"/>
      <c r="G27" s="7"/>
    </row>
    <row r="28" spans="1:7" x14ac:dyDescent="0.15">
      <c r="A28" s="7"/>
      <c r="B28" s="23" t="s">
        <v>25</v>
      </c>
      <c r="C28" s="23"/>
      <c r="D28" s="10" t="s">
        <v>22</v>
      </c>
      <c r="E28" s="7"/>
      <c r="F28" s="7"/>
      <c r="G28" s="7"/>
    </row>
    <row r="29" spans="1:7" x14ac:dyDescent="0.15">
      <c r="A29" s="7"/>
      <c r="B29" s="7"/>
      <c r="C29" s="7"/>
      <c r="D29" s="7"/>
      <c r="E29" s="7"/>
      <c r="F29" s="7"/>
      <c r="G29" s="7"/>
    </row>
    <row r="30" spans="1:7" ht="30" customHeight="1" x14ac:dyDescent="0.15">
      <c r="A30" s="12" t="s">
        <v>31</v>
      </c>
      <c r="B30" s="22" t="s">
        <v>32</v>
      </c>
      <c r="C30" s="22"/>
      <c r="D30" s="22"/>
      <c r="E30" s="22"/>
      <c r="F30" s="22"/>
      <c r="G30" s="22"/>
    </row>
    <row r="31" spans="1:7" x14ac:dyDescent="0.15">
      <c r="A31" s="7"/>
      <c r="B31" s="7"/>
      <c r="C31" s="7"/>
      <c r="D31" s="7"/>
      <c r="E31" s="7"/>
      <c r="F31" s="7"/>
      <c r="G31" s="7"/>
    </row>
    <row r="32" spans="1:7" x14ac:dyDescent="0.15">
      <c r="A32" s="7"/>
      <c r="B32" s="7"/>
      <c r="C32" s="7"/>
      <c r="D32" s="7"/>
      <c r="E32" s="7"/>
      <c r="F32" s="7"/>
      <c r="G32" s="7"/>
    </row>
    <row r="33" spans="1:7" x14ac:dyDescent="0.15">
      <c r="A33" s="7"/>
      <c r="B33" s="7"/>
      <c r="C33" s="7"/>
      <c r="D33" s="7"/>
      <c r="E33" s="7"/>
      <c r="F33" s="7"/>
      <c r="G33" s="7"/>
    </row>
    <row r="34" spans="1:7" x14ac:dyDescent="0.15">
      <c r="A34" s="7"/>
      <c r="B34" s="7"/>
      <c r="C34" s="7"/>
      <c r="D34" s="7"/>
      <c r="E34" s="7"/>
      <c r="F34" s="7"/>
      <c r="G34" s="7"/>
    </row>
    <row r="35" spans="1:7" x14ac:dyDescent="0.15">
      <c r="A35" s="7"/>
      <c r="B35" s="7"/>
      <c r="C35" s="7"/>
      <c r="D35" s="7"/>
      <c r="E35" s="7"/>
      <c r="F35" s="7"/>
      <c r="G35" s="7"/>
    </row>
    <row r="36" spans="1:7" x14ac:dyDescent="0.15">
      <c r="A36" s="7"/>
      <c r="B36" s="7"/>
      <c r="C36" s="7"/>
      <c r="D36" s="7"/>
      <c r="E36" s="7"/>
      <c r="F36" s="7"/>
      <c r="G36" s="7"/>
    </row>
    <row r="37" spans="1:7" x14ac:dyDescent="0.15">
      <c r="A37" s="7"/>
      <c r="B37" s="7"/>
      <c r="C37" s="7"/>
      <c r="D37" s="7"/>
      <c r="E37" s="7"/>
      <c r="F37" s="7"/>
      <c r="G37" s="7"/>
    </row>
  </sheetData>
  <mergeCells count="14">
    <mergeCell ref="B30:G30"/>
    <mergeCell ref="B28:C28"/>
    <mergeCell ref="B26:C26"/>
    <mergeCell ref="B27:C27"/>
    <mergeCell ref="B25:C25"/>
    <mergeCell ref="A3:G3"/>
    <mergeCell ref="B18:G18"/>
    <mergeCell ref="B17:G17"/>
    <mergeCell ref="A22:G23"/>
    <mergeCell ref="C5:E5"/>
    <mergeCell ref="C6:E6"/>
    <mergeCell ref="C7:E7"/>
    <mergeCell ref="C10:E10"/>
    <mergeCell ref="C11:E11"/>
  </mergeCells>
  <phoneticPr fontId="1"/>
  <pageMargins left="0.7" right="0.7" top="0.75" bottom="0.75" header="0.3" footer="0.3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草柳 義昭</cp:lastModifiedBy>
  <cp:lastPrinted>2023-04-28T05:34:17Z</cp:lastPrinted>
  <dcterms:created xsi:type="dcterms:W3CDTF">2022-09-15T07:29:15Z</dcterms:created>
  <dcterms:modified xsi:type="dcterms:W3CDTF">2024-02-29T05:43:47Z</dcterms:modified>
</cp:coreProperties>
</file>