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itakaikei.sharepoint.com/sites/morita/DocLib2/部門委員会/公会計/01.自治体別資料/14_神奈川県/142115_秦野市/R07年度事業/02.契約後/90.成果品/(2)財務４表、附属明細書、注記/02_全体会計/"/>
    </mc:Choice>
  </mc:AlternateContent>
  <xr:revisionPtr revIDLastSave="13" documentId="8_{E02C08A3-B852-447F-89AD-6B9792DFF64C}" xr6:coauthVersionLast="47" xr6:coauthVersionMax="47" xr10:uidLastSave="{19C40800-70BA-45C1-942B-644B1835847C}"/>
  <bookViews>
    <workbookView xWindow="-120" yWindow="-120" windowWidth="29040" windowHeight="15720" activeTab="1" xr2:uid="{79F57BB7-B4D0-4850-9C32-EEA34D5EFF6A}"/>
  </bookViews>
  <sheets>
    <sheet name="有形固定資産の明細" sheetId="1" r:id="rId1"/>
    <sheet name="有形固定資産に係る行政目的別の明細" sheetId="2" r:id="rId2"/>
  </sheets>
  <externalReferences>
    <externalReference r:id="rId3"/>
    <externalReference r:id="rId4"/>
  </externalReferences>
  <definedNames>
    <definedName name="_xlnm.Print_Titles" localSheetId="1">有形固定資産に係る行政目的別の明細!$1:$5</definedName>
    <definedName name="_xlnm.Print_Titles" localSheetId="0">有形固定資産の明細!$1:$5</definedName>
    <definedName name="インフラ用_セル">[1]場所!$B$3</definedName>
    <definedName name="経費負担割合">'[2]有形固定資産の明細(集計) '!$E$1</definedName>
    <definedName name="事業用_セル">[1]場所!$B$2</definedName>
    <definedName name="物品_セル">[1]場所!$B$4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<sst xmlns="http://schemas.openxmlformats.org/spreadsheetml/2006/main" count="64" uniqueCount="39">
  <si>
    <t>有形固定資産の明細</t>
    <phoneticPr fontId="2"/>
  </si>
  <si>
    <t>自治体名：秦野市</t>
    <phoneticPr fontId="2"/>
  </si>
  <si>
    <t>会計：全体会計</t>
    <phoneticPr fontId="2"/>
  </si>
  <si>
    <t>（単位：千円）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</si>
  <si>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</si>
  <si>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</si>
  <si>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</si>
  <si>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</si>
  <si>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</si>
  <si>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</si>
  <si>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</si>
  <si>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</si>
  <si>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</si>
  <si>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</si>
  <si>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</si>
  <si>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</si>
  <si>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</si>
  <si>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</si>
  <si>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</si>
  <si>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</si>
  <si>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</si>
  <si>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</si>
  <si>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</si>
  <si>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</si>
  <si>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</si>
  <si>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</si>
  <si>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</si>
  <si>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</si>
  <si>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</si>
  <si>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</si>
  <si>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</si>
  <si>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</si>
  <si>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区分</t>
  </si>
  <si>
    <t>有形固定資産に係る行政目的別の明細</t>
  </si>
  <si>
    <t>自治体名：秦野市</t>
  </si>
  <si>
    <t>会計：全体会計</t>
  </si>
  <si>
    <t>年度：令和6年度</t>
    <phoneticPr fontId="2"/>
  </si>
  <si>
    <t>警察</t>
    <rPh sb="0" eb="2">
      <t>ケイサツ</t>
    </rPh>
    <phoneticPr fontId="4"/>
  </si>
  <si>
    <t>その他</t>
    <rPh sb="2" eb="3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</si>
</sst>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6">
    <dxf>
      <numFmt numFmtId="177" formatCode="\ #,##0,;\△#,##0,;\-"/>
    </dxf>
    <dxf>
      <numFmt numFmtId="178" formatCode="#,##0;\△#,##0;\-"/>
    </dxf>
    <dxf>
      <numFmt numFmtId="179" formatCode="\ #,##0,,;\△#,##0,,;\-"/>
    </dxf>
    <dxf>
      <numFmt numFmtId="180" formatCode="\ #,##0,;\-#,##0,;\-"/>
    </dxf>
    <dxf>
      <numFmt numFmtId="181" formatCode="#,##0;\-#,##0;\-"/>
    </dxf>
    <dxf>
      <numFmt numFmtId="182" formatCode="\ #,##0,,;\-#,##0,,;\-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5&#24180;&#20316;&#26989;\&#31070;&#22856;&#24029;&#30476;&#31206;&#37326;&#24066;\04_&#20316;&#26989;&#36039;&#26009;\08_&#38468;&#23646;&#26126;&#32048;&#26360;\01_&#38468;&#23646;&#26126;&#32048;&#26360;\&#26377;&#24418;&#22266;&#23450;&#36039;&#29987;&#12398;&#26126;&#32048;4&#20804;&#24351;\4_&#32068;&#21512;&#21512;&#20307;_&#26377;&#24418;&#22266;&#23450;&#36039;&#29987;&#12395;&#20418;&#12427;&#34892;&#25919;&#30446;&#30340;&#21029;&#12398;&#26126;&#32048;.xlsm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5&#24180;&#20316;&#26989;\&#31070;&#22856;&#24029;&#30476;&#31206;&#37326;&#24066;\04_&#20316;&#26989;&#36039;&#26009;\08_&#38468;&#23646;&#26126;&#32048;&#26360;\01_&#38468;&#23646;&#26126;&#32048;&#26360;\&#26377;&#24418;&#22266;&#23450;&#36039;&#29987;&#12398;&#26126;&#32048;4&#20804;&#24351;\4_&#32068;&#21512;&#21512;&#20307;_&#26377;&#24418;&#22266;&#23450;&#36039;&#29987;&#12395;&#20418;&#12427;&#34892;&#25919;&#30446;&#30340;&#21029;&#12398;&#26126;&#3204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3&#24180;&#20316;&#26989;\01_&#23567;&#40575;&#37326;&#30010;\04_&#20316;&#26989;\&#27880;&#35352;&#12539;&#38468;&#23646;&#26126;&#32048;&#26360;\&#21512;&#31639;&#29992;&#12471;&#12540;&#12488;\&#26032;&#12375;&#12356;&#12501;&#12457;&#12523;&#12480;&#12540;\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場所"/>
      <sheetName val="有形固定資産に係る行政目的別の明細"/>
      <sheetName val="合算"/>
      <sheetName val="貸借対照表(BS)"/>
      <sheetName val="会計マスタ"/>
    </sheetNames>
    <sheetDataSet>
      <sheetData sheetId="0"/>
      <sheetData sheetId="1">
        <row r="2">
          <cell r="B2">
            <v>6</v>
          </cell>
        </row>
        <row r="3">
          <cell r="B3">
            <v>30</v>
          </cell>
        </row>
        <row r="4">
          <cell r="B4">
            <v>43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A3F7-3161-478F-AF59-BAE43167341B}">
  <sheetPr codeName="Sheet1">
    <pageSetUpPr fitToPage="1"/>
  </sheetPr>
  <dimension ref="A1:H35"/>
  <sheetViews>
    <sheetView zoomScaleNormal="100" workbookViewId="0">
      <selection sqref="A1:H1"/>
    </sheetView>
  </sheetViews>
  <sheetFormatPr defaultColWidth="8.875" defaultRowHeight="11.25" x14ac:dyDescent="0.15"/>
  <cols>
    <col min="1" max="1" width="17.875" style="1" customWidth="1"/>
    <col min="2" max="8" width="15.875" style="1" customWidth="1"/>
    <col min="9" max="16384" width="8.875" style="1"/>
  </cols>
  <sheetData>
    <row r="1" spans="1:8" ht="21" x14ac:dyDescent="0.15">
      <c r="A1" s="9" t="s">
        <v>0</v>
      </c>
      <c r="B1" s="9"/>
      <c r="C1" s="9"/>
      <c r="D1" s="9"/>
      <c r="E1" s="9"/>
      <c r="F1" s="9"/>
      <c r="G1" s="9"/>
      <c r="H1" s="9"/>
    </row>
    <row r="2" spans="1:8" ht="13.5" x14ac:dyDescent="0.15">
      <c r="A2" s="2" t="s">
        <v>1</v>
      </c>
      <c r="B2" s="2"/>
      <c r="C2" s="2"/>
      <c r="D2" s="2"/>
      <c r="E2" s="2"/>
      <c r="F2" s="2"/>
      <c r="G2" s="2"/>
      <c r="H2" s="3" t="s">
        <v>36</v>
      </c>
    </row>
    <row r="3" spans="1:8" ht="13.5" x14ac:dyDescent="0.15">
      <c r="A3" s="2" t="s">
        <v>2</v>
      </c>
      <c r="B3" s="2"/>
      <c r="C3" s="2"/>
      <c r="D3" s="2"/>
      <c r="E3" s="2"/>
      <c r="F3" s="2"/>
      <c r="G3" s="2"/>
      <c r="H3" s="2"/>
    </row>
    <row r="4" spans="1:8" ht="13.5" x14ac:dyDescent="0.15">
      <c r="A4" s="2"/>
      <c r="B4" s="2"/>
      <c r="C4" s="2"/>
      <c r="D4" s="2"/>
      <c r="E4" s="2"/>
      <c r="F4" s="2"/>
      <c r="G4" s="2"/>
      <c r="H4" s="3" t="s">
        <v>3</v>
      </c>
    </row>
    <row r="5" spans="1:8" ht="33.75" x14ac:dyDescent="0.15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8" x14ac:dyDescent="0.15">
      <c r="A6" s="6" t="s">
        <v>24</v>
      </c>
      <c r="B6" s="7">
        <v>139616272883</v>
      </c>
      <c r="C6" s="7">
        <v>2267471830</v>
      </c>
      <c r="D6" s="7">
        <v>584031919</v>
      </c>
      <c r="E6" s="7">
        <v>141299712794</v>
      </c>
      <c r="F6" s="7">
        <v>58503028974</v>
      </c>
      <c r="G6" s="7">
        <v>1898566899</v>
      </c>
      <c r="H6" s="7">
        <v>82796683820</v>
      </c>
    </row>
    <row r="7" spans="1:8" x14ac:dyDescent="0.15">
      <c r="A7" s="6" t="s">
        <v>18</v>
      </c>
      <c r="B7" s="7">
        <v>55666760749</v>
      </c>
      <c r="C7" s="7">
        <v>72155754</v>
      </c>
      <c r="D7" s="7">
        <v>140747199</v>
      </c>
      <c r="E7" s="7">
        <v>55598169304</v>
      </c>
      <c r="F7" s="7">
        <v>0</v>
      </c>
      <c r="G7" s="7">
        <v>0</v>
      </c>
      <c r="H7" s="7">
        <v>55598169304</v>
      </c>
    </row>
    <row r="8" spans="1:8" x14ac:dyDescent="0.15">
      <c r="A8" s="6" t="s">
        <v>23</v>
      </c>
      <c r="B8" s="7">
        <v>3651553</v>
      </c>
      <c r="C8" s="7">
        <v>0</v>
      </c>
      <c r="D8" s="7">
        <v>0</v>
      </c>
      <c r="E8" s="7">
        <v>3651553</v>
      </c>
      <c r="F8" s="7">
        <v>0</v>
      </c>
      <c r="G8" s="7">
        <v>0</v>
      </c>
      <c r="H8" s="7">
        <v>3651553</v>
      </c>
    </row>
    <row r="9" spans="1:8" x14ac:dyDescent="0.15">
      <c r="A9" s="6" t="s">
        <v>17</v>
      </c>
      <c r="B9" s="7">
        <v>71307952507</v>
      </c>
      <c r="C9" s="7">
        <v>2027451446</v>
      </c>
      <c r="D9" s="7">
        <v>0</v>
      </c>
      <c r="E9" s="7">
        <v>73335403953</v>
      </c>
      <c r="F9" s="7">
        <v>48880298358</v>
      </c>
      <c r="G9" s="7">
        <v>1650829587</v>
      </c>
      <c r="H9" s="7">
        <v>24455105595</v>
      </c>
    </row>
    <row r="10" spans="1:8" x14ac:dyDescent="0.15">
      <c r="A10" s="6" t="s">
        <v>16</v>
      </c>
      <c r="B10" s="7">
        <v>12127410354</v>
      </c>
      <c r="C10" s="7">
        <v>58819430</v>
      </c>
      <c r="D10" s="7">
        <v>1200000</v>
      </c>
      <c r="E10" s="7">
        <v>12185029784</v>
      </c>
      <c r="F10" s="7">
        <v>9622730616</v>
      </c>
      <c r="G10" s="7">
        <v>247737312</v>
      </c>
      <c r="H10" s="7">
        <v>2562299168</v>
      </c>
    </row>
    <row r="11" spans="1:8" x14ac:dyDescent="0.15">
      <c r="A11" s="6" t="s">
        <v>22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15">
      <c r="A12" s="6" t="s">
        <v>21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1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6" t="s">
        <v>15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15">
      <c r="A15" s="6" t="s">
        <v>14</v>
      </c>
      <c r="B15" s="7">
        <v>510497720</v>
      </c>
      <c r="C15" s="7">
        <v>109045200</v>
      </c>
      <c r="D15" s="7">
        <v>442084720</v>
      </c>
      <c r="E15" s="7">
        <v>177458200</v>
      </c>
      <c r="F15" s="7">
        <v>0</v>
      </c>
      <c r="G15" s="7">
        <v>0</v>
      </c>
      <c r="H15" s="7">
        <v>177458200</v>
      </c>
    </row>
    <row r="16" spans="1:8" x14ac:dyDescent="0.15">
      <c r="A16" s="6" t="s">
        <v>19</v>
      </c>
      <c r="B16" s="7">
        <v>330809266659</v>
      </c>
      <c r="C16" s="7">
        <v>4188988863</v>
      </c>
      <c r="D16" s="7">
        <v>1069781403</v>
      </c>
      <c r="E16" s="7">
        <v>333928474119</v>
      </c>
      <c r="F16" s="7">
        <v>138926350412</v>
      </c>
      <c r="G16" s="7">
        <v>5938020321</v>
      </c>
      <c r="H16" s="7">
        <v>195002123707</v>
      </c>
    </row>
    <row r="17" spans="1:8" x14ac:dyDescent="0.15">
      <c r="A17" s="6" t="s">
        <v>18</v>
      </c>
      <c r="B17" s="7">
        <v>57755052458</v>
      </c>
      <c r="C17" s="7">
        <v>164209624</v>
      </c>
      <c r="D17" s="7">
        <v>26895936</v>
      </c>
      <c r="E17" s="7">
        <v>57892366146</v>
      </c>
      <c r="F17" s="7">
        <v>0</v>
      </c>
      <c r="G17" s="7">
        <v>0</v>
      </c>
      <c r="H17" s="7">
        <v>57892366146</v>
      </c>
    </row>
    <row r="18" spans="1:8" x14ac:dyDescent="0.15">
      <c r="A18" s="6" t="s">
        <v>17</v>
      </c>
      <c r="B18" s="7">
        <v>4769665104</v>
      </c>
      <c r="C18" s="7">
        <v>0</v>
      </c>
      <c r="D18" s="7">
        <v>1015192</v>
      </c>
      <c r="E18" s="7">
        <v>4768649912</v>
      </c>
      <c r="F18" s="7">
        <v>1832318238</v>
      </c>
      <c r="G18" s="7">
        <v>135482838</v>
      </c>
      <c r="H18" s="7">
        <v>2936331674</v>
      </c>
    </row>
    <row r="19" spans="1:8" x14ac:dyDescent="0.15">
      <c r="A19" s="6" t="s">
        <v>16</v>
      </c>
      <c r="B19" s="7">
        <v>267835315456</v>
      </c>
      <c r="C19" s="7">
        <v>3490099993</v>
      </c>
      <c r="D19" s="7">
        <v>817878483</v>
      </c>
      <c r="E19" s="7">
        <v>270507536966</v>
      </c>
      <c r="F19" s="7">
        <v>137094032174</v>
      </c>
      <c r="G19" s="7">
        <v>5802537483</v>
      </c>
      <c r="H19" s="7">
        <v>133413504792</v>
      </c>
    </row>
    <row r="20" spans="1:8" x14ac:dyDescent="0.15">
      <c r="A20" s="6" t="s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x14ac:dyDescent="0.15">
      <c r="A21" s="6" t="s">
        <v>14</v>
      </c>
      <c r="B21" s="7">
        <v>449233641</v>
      </c>
      <c r="C21" s="7">
        <v>534679246</v>
      </c>
      <c r="D21" s="7">
        <v>223991792</v>
      </c>
      <c r="E21" s="7">
        <v>759921095</v>
      </c>
      <c r="F21" s="7">
        <v>0</v>
      </c>
      <c r="G21" s="7">
        <v>0</v>
      </c>
      <c r="H21" s="7">
        <v>759921095</v>
      </c>
    </row>
    <row r="22" spans="1:8" x14ac:dyDescent="0.15">
      <c r="A22" s="6" t="s">
        <v>13</v>
      </c>
      <c r="B22" s="7">
        <v>17251472053</v>
      </c>
      <c r="C22" s="7">
        <v>992046793</v>
      </c>
      <c r="D22" s="7">
        <v>185308364</v>
      </c>
      <c r="E22" s="7">
        <v>18058210482</v>
      </c>
      <c r="F22" s="7">
        <v>9654538472</v>
      </c>
      <c r="G22" s="7">
        <v>636534130</v>
      </c>
      <c r="H22" s="7">
        <v>8403672010</v>
      </c>
    </row>
    <row r="23" spans="1:8" x14ac:dyDescent="0.15">
      <c r="A23" s="6" t="s">
        <v>12</v>
      </c>
      <c r="B23" s="7">
        <v>487677011595</v>
      </c>
      <c r="C23" s="7">
        <v>7448507486</v>
      </c>
      <c r="D23" s="7">
        <v>1839121686</v>
      </c>
      <c r="E23" s="7">
        <v>493286397395</v>
      </c>
      <c r="F23" s="7">
        <v>207083917858</v>
      </c>
      <c r="G23" s="7">
        <v>8473121350</v>
      </c>
      <c r="H23" s="7">
        <v>286202479537</v>
      </c>
    </row>
    <row r="35" ht="14.1" customHeight="1" x14ac:dyDescent="0.15"/>
  </sheetData>
  <mergeCells count="1">
    <mergeCell ref="A1:H1"/>
  </mergeCells>
  <phoneticPr fontId="2"/>
  <conditionalFormatting sqref="B6:H23">
    <cfRule type="expression" dxfId="5" priority="4" stopIfTrue="1">
      <formula>$H$4="（単位：百万円）"</formula>
    </cfRule>
    <cfRule type="expression" dxfId="4" priority="5" stopIfTrue="1">
      <formula>$H$4="（単位：円）"</formula>
    </cfRule>
    <cfRule type="expression" dxfId="3" priority="6" stopIfTrue="1">
      <formula>$H$4="（単位：千円）"</formula>
    </cfRule>
  </conditionalFormatting>
  <dataValidations count="1">
    <dataValidation type="list" allowBlank="1" showInputMessage="1" showErrorMessage="1" sqref="H4" xr:uid="{B1AFEF7F-EF87-424D-9A63-74F4C820D345}">
      <formula1>"（単位：円）,（単位：千円）,（単位：百万円）"</formula1>
    </dataValidation>
  </dataValidations>
  <printOptions horizontalCentered="1"/>
  <pageMargins left="0.39370078740157483" right="0.39370078740157483" top="0.98425196850393704" bottom="0.39370078740157483" header="0.19685039370078741" footer="0.19685039370078741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933D-EDAD-4E6C-86EA-2CD5F110D307}">
  <sheetPr codeName="Sheet4">
    <pageSetUpPr fitToPage="1"/>
  </sheetPr>
  <dimension ref="A1:K23"/>
  <sheetViews>
    <sheetView tabSelected="1" zoomScale="85" zoomScaleNormal="85" workbookViewId="0">
      <selection sqref="A1:K1"/>
    </sheetView>
  </sheetViews>
  <sheetFormatPr defaultColWidth="8.875" defaultRowHeight="11.25" x14ac:dyDescent="0.15"/>
  <cols>
    <col min="1" max="1" width="30.875" style="1" customWidth="1"/>
    <col min="2" max="13" width="15.875" style="1" customWidth="1"/>
    <col min="14" max="16384" width="8.875" style="1"/>
  </cols>
  <sheetData>
    <row r="1" spans="1:11" ht="21" x14ac:dyDescent="0.15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3.5" x14ac:dyDescent="0.15">
      <c r="A2" s="2" t="s">
        <v>34</v>
      </c>
      <c r="B2" s="2"/>
      <c r="C2" s="2"/>
      <c r="D2" s="2"/>
      <c r="E2" s="2"/>
      <c r="F2" s="2"/>
      <c r="G2" s="2"/>
      <c r="H2" s="2"/>
      <c r="I2" s="3"/>
      <c r="J2" s="2"/>
      <c r="K2" s="3" t="s">
        <v>36</v>
      </c>
    </row>
    <row r="3" spans="1:11" ht="13.5" x14ac:dyDescent="0.15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 x14ac:dyDescent="0.15">
      <c r="A4" s="2"/>
      <c r="B4" s="2"/>
      <c r="C4" s="2"/>
      <c r="D4" s="2"/>
      <c r="E4" s="2"/>
      <c r="F4" s="2"/>
      <c r="G4" s="2"/>
      <c r="H4" s="2"/>
      <c r="I4" s="3"/>
      <c r="J4" s="2"/>
      <c r="K4" s="3" t="str">
        <f>有形固定資産の明細!H4</f>
        <v>（単位：千円）</v>
      </c>
    </row>
    <row r="5" spans="1:11" ht="22.5" x14ac:dyDescent="0.15">
      <c r="A5" s="4" t="s">
        <v>32</v>
      </c>
      <c r="B5" s="5" t="s">
        <v>31</v>
      </c>
      <c r="C5" s="4" t="s">
        <v>30</v>
      </c>
      <c r="D5" s="4" t="s">
        <v>29</v>
      </c>
      <c r="E5" s="4" t="s">
        <v>28</v>
      </c>
      <c r="F5" s="4" t="s">
        <v>27</v>
      </c>
      <c r="G5" s="4" t="s">
        <v>26</v>
      </c>
      <c r="H5" s="4" t="s">
        <v>25</v>
      </c>
      <c r="I5" s="4" t="s">
        <v>37</v>
      </c>
      <c r="J5" s="4" t="s">
        <v>38</v>
      </c>
      <c r="K5" s="4" t="s">
        <v>12</v>
      </c>
    </row>
    <row r="6" spans="1:11" x14ac:dyDescent="0.15">
      <c r="A6" s="6" t="s">
        <v>24</v>
      </c>
      <c r="B6" s="8">
        <v>6092617003</v>
      </c>
      <c r="C6" s="8">
        <v>47740969664</v>
      </c>
      <c r="D6" s="8">
        <v>7258428587</v>
      </c>
      <c r="E6" s="8">
        <v>1749422494</v>
      </c>
      <c r="F6" s="8">
        <v>5523855373</v>
      </c>
      <c r="G6" s="8">
        <v>4847272736</v>
      </c>
      <c r="H6" s="8">
        <v>9443139130</v>
      </c>
      <c r="I6" s="8">
        <v>104401643</v>
      </c>
      <c r="J6" s="8">
        <v>36577190</v>
      </c>
      <c r="K6" s="8">
        <v>82796683820</v>
      </c>
    </row>
    <row r="7" spans="1:11" x14ac:dyDescent="0.15">
      <c r="A7" s="6" t="s">
        <v>18</v>
      </c>
      <c r="B7" s="8">
        <v>4853412212</v>
      </c>
      <c r="C7" s="8">
        <v>32501458413</v>
      </c>
      <c r="D7" s="8">
        <v>4433804195</v>
      </c>
      <c r="E7" s="8">
        <v>998327842</v>
      </c>
      <c r="F7" s="8">
        <v>4713929369</v>
      </c>
      <c r="G7" s="8">
        <v>1090772603</v>
      </c>
      <c r="H7" s="8">
        <v>7003168134</v>
      </c>
      <c r="I7" s="8">
        <v>0</v>
      </c>
      <c r="J7" s="8">
        <v>3296536</v>
      </c>
      <c r="K7" s="8">
        <v>55598169304</v>
      </c>
    </row>
    <row r="8" spans="1:11" x14ac:dyDescent="0.15">
      <c r="A8" s="6" t="s">
        <v>23</v>
      </c>
      <c r="B8" s="8">
        <v>3651553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3651553</v>
      </c>
    </row>
    <row r="9" spans="1:11" x14ac:dyDescent="0.15">
      <c r="A9" s="6" t="s">
        <v>17</v>
      </c>
      <c r="B9" s="8">
        <v>1169212252</v>
      </c>
      <c r="C9" s="8">
        <v>14148290635</v>
      </c>
      <c r="D9" s="8">
        <v>2788537068</v>
      </c>
      <c r="E9" s="8">
        <v>696593892</v>
      </c>
      <c r="F9" s="8">
        <v>695276794</v>
      </c>
      <c r="G9" s="8">
        <v>2509383767</v>
      </c>
      <c r="H9" s="8">
        <v>2329648690</v>
      </c>
      <c r="I9" s="8">
        <v>104401643</v>
      </c>
      <c r="J9" s="8">
        <v>13760854</v>
      </c>
      <c r="K9" s="8">
        <v>24455105595</v>
      </c>
    </row>
    <row r="10" spans="1:11" x14ac:dyDescent="0.15">
      <c r="A10" s="6" t="s">
        <v>16</v>
      </c>
      <c r="B10" s="8">
        <v>39237786</v>
      </c>
      <c r="C10" s="8">
        <v>1066052616</v>
      </c>
      <c r="D10" s="8">
        <v>11557324</v>
      </c>
      <c r="E10" s="8">
        <v>54500760</v>
      </c>
      <c r="F10" s="8">
        <v>114649210</v>
      </c>
      <c r="G10" s="8">
        <v>1247116366</v>
      </c>
      <c r="H10" s="8">
        <v>28625306</v>
      </c>
      <c r="I10" s="8">
        <v>0</v>
      </c>
      <c r="J10" s="8">
        <v>559800</v>
      </c>
      <c r="K10" s="8">
        <v>2562299168</v>
      </c>
    </row>
    <row r="11" spans="1:11" x14ac:dyDescent="0.15">
      <c r="A11" s="6" t="s">
        <v>22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15">
      <c r="A12" s="6" t="s">
        <v>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15">
      <c r="A13" s="6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 x14ac:dyDescent="0.15">
      <c r="A14" s="6" t="s">
        <v>15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x14ac:dyDescent="0.15">
      <c r="A15" s="6" t="s">
        <v>14</v>
      </c>
      <c r="B15" s="8">
        <v>27103200</v>
      </c>
      <c r="C15" s="8">
        <v>25168000</v>
      </c>
      <c r="D15" s="8">
        <v>24530000</v>
      </c>
      <c r="E15" s="8">
        <v>0</v>
      </c>
      <c r="F15" s="8">
        <v>0</v>
      </c>
      <c r="G15" s="8">
        <v>0</v>
      </c>
      <c r="H15" s="8">
        <v>81697000</v>
      </c>
      <c r="I15" s="8">
        <v>0</v>
      </c>
      <c r="J15" s="8">
        <v>18960000</v>
      </c>
      <c r="K15" s="8">
        <v>177458200</v>
      </c>
    </row>
    <row r="16" spans="1:11" x14ac:dyDescent="0.15">
      <c r="A16" s="6" t="s">
        <v>19</v>
      </c>
      <c r="B16" s="8">
        <v>191053684032</v>
      </c>
      <c r="C16" s="8">
        <v>745305016</v>
      </c>
      <c r="D16" s="8">
        <v>0</v>
      </c>
      <c r="E16" s="8">
        <v>14932961</v>
      </c>
      <c r="F16" s="8">
        <v>2386282947</v>
      </c>
      <c r="G16" s="8">
        <v>0</v>
      </c>
      <c r="H16" s="8">
        <v>734086650</v>
      </c>
      <c r="I16" s="8">
        <v>0</v>
      </c>
      <c r="J16" s="8">
        <v>67832101</v>
      </c>
      <c r="K16" s="8">
        <v>195002123707</v>
      </c>
    </row>
    <row r="17" spans="1:11" x14ac:dyDescent="0.15">
      <c r="A17" s="6" t="s">
        <v>18</v>
      </c>
      <c r="B17" s="8">
        <v>56206826886</v>
      </c>
      <c r="C17" s="8">
        <v>734096084</v>
      </c>
      <c r="D17" s="8">
        <v>0</v>
      </c>
      <c r="E17" s="8">
        <v>14932961</v>
      </c>
      <c r="F17" s="8">
        <v>292177862</v>
      </c>
      <c r="G17" s="8">
        <v>0</v>
      </c>
      <c r="H17" s="8">
        <v>591834362</v>
      </c>
      <c r="I17" s="8">
        <v>0</v>
      </c>
      <c r="J17" s="8">
        <v>52497991</v>
      </c>
      <c r="K17" s="8">
        <v>57892366146</v>
      </c>
    </row>
    <row r="18" spans="1:11" x14ac:dyDescent="0.15">
      <c r="A18" s="6" t="s">
        <v>17</v>
      </c>
      <c r="B18" s="8">
        <v>2930631602</v>
      </c>
      <c r="C18" s="8">
        <v>5700071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2936331674</v>
      </c>
    </row>
    <row r="19" spans="1:11" x14ac:dyDescent="0.15">
      <c r="A19" s="6" t="s">
        <v>16</v>
      </c>
      <c r="B19" s="8">
        <v>131202577449</v>
      </c>
      <c r="C19" s="8">
        <v>5508861</v>
      </c>
      <c r="D19" s="8">
        <v>0</v>
      </c>
      <c r="E19" s="8">
        <v>0</v>
      </c>
      <c r="F19" s="8">
        <v>2047832085</v>
      </c>
      <c r="G19" s="8">
        <v>0</v>
      </c>
      <c r="H19" s="8">
        <v>142252287</v>
      </c>
      <c r="I19" s="8">
        <v>0</v>
      </c>
      <c r="J19" s="8">
        <v>15334110</v>
      </c>
      <c r="K19" s="8">
        <v>133413504792</v>
      </c>
    </row>
    <row r="20" spans="1:11" x14ac:dyDescent="0.15">
      <c r="A20" s="6" t="s">
        <v>15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x14ac:dyDescent="0.15">
      <c r="A21" s="6" t="s">
        <v>14</v>
      </c>
      <c r="B21" s="8">
        <v>713648095</v>
      </c>
      <c r="C21" s="8">
        <v>0</v>
      </c>
      <c r="D21" s="8">
        <v>0</v>
      </c>
      <c r="E21" s="8">
        <v>0</v>
      </c>
      <c r="F21" s="8">
        <v>46273000</v>
      </c>
      <c r="G21" s="8">
        <v>0</v>
      </c>
      <c r="H21" s="8">
        <v>0</v>
      </c>
      <c r="I21" s="8">
        <v>0</v>
      </c>
      <c r="J21" s="8">
        <v>0</v>
      </c>
      <c r="K21" s="8">
        <v>759921095</v>
      </c>
    </row>
    <row r="22" spans="1:11" x14ac:dyDescent="0.15">
      <c r="A22" s="6" t="s">
        <v>13</v>
      </c>
      <c r="B22" s="8">
        <v>6309220870</v>
      </c>
      <c r="C22" s="8">
        <v>1663747338</v>
      </c>
      <c r="D22" s="8">
        <v>6723321</v>
      </c>
      <c r="E22" s="8">
        <v>3119171</v>
      </c>
      <c r="F22" s="8">
        <v>2</v>
      </c>
      <c r="G22" s="8">
        <v>214107947</v>
      </c>
      <c r="H22" s="8">
        <v>62627947</v>
      </c>
      <c r="I22" s="8">
        <v>2026467</v>
      </c>
      <c r="J22" s="8">
        <v>142098947</v>
      </c>
      <c r="K22" s="8">
        <v>8403672010</v>
      </c>
    </row>
    <row r="23" spans="1:11" x14ac:dyDescent="0.15">
      <c r="A23" s="6" t="s">
        <v>12</v>
      </c>
      <c r="B23" s="8">
        <v>203455521905</v>
      </c>
      <c r="C23" s="8">
        <v>50150022018</v>
      </c>
      <c r="D23" s="8">
        <v>7265151908</v>
      </c>
      <c r="E23" s="8">
        <v>1767474626</v>
      </c>
      <c r="F23" s="8">
        <v>7910138322</v>
      </c>
      <c r="G23" s="8">
        <v>5061380683</v>
      </c>
      <c r="H23" s="8">
        <v>10239853727</v>
      </c>
      <c r="I23" s="8">
        <v>106428110</v>
      </c>
      <c r="J23" s="8">
        <v>246508238</v>
      </c>
      <c r="K23" s="8">
        <v>286202479537</v>
      </c>
    </row>
  </sheetData>
  <mergeCells count="1">
    <mergeCell ref="A1:K1"/>
  </mergeCells>
  <phoneticPr fontId="2"/>
  <conditionalFormatting sqref="B6:K23">
    <cfRule type="expression" dxfId="2" priority="1" stopIfTrue="1">
      <formula>$K$4="（単位：百万円）"</formula>
    </cfRule>
    <cfRule type="expression" dxfId="1" priority="2" stopIfTrue="1">
      <formula>$K$4="（単位：円）"</formula>
    </cfRule>
    <cfRule type="expression" dxfId="0" priority="3" stopIfTrue="1">
      <formula>$K$4="（単位：千円）"</formula>
    </cfRule>
  </conditionalFormatting>
  <dataValidations count="1">
    <dataValidation type="list" allowBlank="1" showInputMessage="1" showErrorMessage="1" sqref="K4 I4" xr:uid="{0AF43BF0-2BA8-4E0A-AD45-43E61FF98A65}">
      <formula1>"（単位：円）,（単位：千円）,（単位：百万円）"</formula1>
    </dataValidation>
  </dataValidations>
  <printOptions horizontalCentered="1"/>
  <pageMargins left="0.39370078740157483" right="0.39370078740157483" top="0.98425196850393704" bottom="0.39370078740157483" header="0.19685039370078741" footer="0.19685039370078741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D01CA50A3AA4D98B2BFE85C4AC449" ma:contentTypeVersion="14" ma:contentTypeDescription="新しいドキュメントを作成します。" ma:contentTypeScope="" ma:versionID="75f735e319697fb26a4116add671b415">
  <xsd:schema xmlns:xsd="http://www.w3.org/2001/XMLSchema" xmlns:xs="http://www.w3.org/2001/XMLSchema" xmlns:p="http://schemas.microsoft.com/office/2006/metadata/properties" xmlns:ns2="588bb7bd-f58e-464c-b679-a42ff46c1928" xmlns:ns3="e388b7cc-82d8-430d-82d1-c9c4b2d3ecf6" targetNamespace="http://schemas.microsoft.com/office/2006/metadata/properties" ma:root="true" ma:fieldsID="39a1be7fe988767f21c01a6845527486" ns2:_="" ns3:_="">
    <xsd:import namespace="588bb7bd-f58e-464c-b679-a42ff46c1928"/>
    <xsd:import namespace="e388b7cc-82d8-430d-82d1-c9c4b2d3e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b7bd-f58e-464c-b679-a42ff46c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8d8caeb-68bb-43de-acbd-8e99ac7e2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8b7cc-82d8-430d-82d1-c9c4b2d3ec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b61012-c40c-4340-9dc5-137cbb77851f}" ma:internalName="TaxCatchAll" ma:showField="CatchAllData" ma:web="e388b7cc-82d8-430d-82d1-c9c4b2d3e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8b7cc-82d8-430d-82d1-c9c4b2d3ecf6" xsi:nil="true"/>
    <_Flow_SignoffStatus xmlns="588bb7bd-f58e-464c-b679-a42ff46c1928" xsi:nil="true"/>
    <lcf76f155ced4ddcb4097134ff3c332f xmlns="588bb7bd-f58e-464c-b679-a42ff46c19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76983-544F-48CC-A137-E32012417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b7bd-f58e-464c-b679-a42ff46c1928"/>
    <ds:schemaRef ds:uri="e388b7cc-82d8-430d-82d1-c9c4b2d3e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8591F-4475-4901-9E80-A4402502B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4FD819-E2A1-4B49-9935-4C7983CE332B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588bb7bd-f58e-464c-b679-a42ff46c1928"/>
    <ds:schemaRef ds:uri="http://purl.org/dc/elements/1.1/"/>
    <ds:schemaRef ds:uri="e388b7cc-82d8-430d-82d1-c9c4b2d3ecf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有形固定資産の明細</vt:lpstr>
      <vt:lpstr>有形固定資産に係る行政目的別の明細</vt:lpstr>
      <vt:lpstr>有形固定資産に係る行政目的別の明細!Print_Titles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Takenaka Shiho ( 竹中 志穂 )</cp:lastModifiedBy>
  <cp:lastPrinted>2026-02-27T02:08:19Z</cp:lastPrinted>
  <dcterms:created xsi:type="dcterms:W3CDTF">2023-12-27T05:53:13Z</dcterms:created>
  <dcterms:modified xsi:type="dcterms:W3CDTF">2026-02-27T02:08:22Z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0x0101007CDD01CA50A3AA4D98B2BFE85C4AC449</vt:lpwstr>
  </property>
  <property fmtid="{D5CDD505-2E9C-101B-9397-08002B2CF9AE}" pid="3" name="MediaServiceImageTags">
    <vt:lpwstr/>
  </property>
</Properties>
</file>