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5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 " sheetId="15" r:id="rId7"/>
    <sheet name="鶴巻" sheetId="14" r:id="rId8"/>
    <sheet name="西" sheetId="9" r:id="rId9"/>
    <sheet name="上" sheetId="10" r:id="rId10"/>
  </sheets>
  <externalReferences>
    <externalReference r:id="rId11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'大根 '!$A$1:$M$53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 calcMode="manual"/>
</workbook>
</file>

<file path=xl/calcChain.xml><?xml version="1.0" encoding="utf-8"?>
<calcChain xmlns="http://schemas.openxmlformats.org/spreadsheetml/2006/main">
  <c r="G52" i="15" l="1"/>
  <c r="F52" i="15"/>
  <c r="G51" i="15"/>
  <c r="F51" i="15"/>
  <c r="G50" i="15"/>
  <c r="F50" i="15"/>
  <c r="H50" i="15" s="1"/>
  <c r="G49" i="15"/>
  <c r="F49" i="15"/>
  <c r="G48" i="15"/>
  <c r="F48" i="15"/>
  <c r="G47" i="15"/>
  <c r="F47" i="15"/>
  <c r="K46" i="15"/>
  <c r="J46" i="15"/>
  <c r="G46" i="15"/>
  <c r="F46" i="15"/>
  <c r="K45" i="15"/>
  <c r="J45" i="15"/>
  <c r="G45" i="15"/>
  <c r="F45" i="15"/>
  <c r="K44" i="15"/>
  <c r="J44" i="15"/>
  <c r="G44" i="15"/>
  <c r="F44" i="15"/>
  <c r="H44" i="15" s="1"/>
  <c r="K43" i="15"/>
  <c r="J43" i="15"/>
  <c r="G43" i="15"/>
  <c r="F43" i="15"/>
  <c r="K42" i="15"/>
  <c r="J42" i="15"/>
  <c r="G42" i="15"/>
  <c r="F42" i="15"/>
  <c r="K41" i="15"/>
  <c r="J41" i="15"/>
  <c r="G41" i="15"/>
  <c r="F41" i="15"/>
  <c r="K40" i="15"/>
  <c r="J40" i="15"/>
  <c r="G40" i="15"/>
  <c r="F40" i="15"/>
  <c r="K39" i="15"/>
  <c r="J39" i="15"/>
  <c r="L39" i="15" s="1"/>
  <c r="G39" i="15"/>
  <c r="F39" i="15"/>
  <c r="K38" i="15"/>
  <c r="J38" i="15"/>
  <c r="G38" i="15"/>
  <c r="F38" i="15"/>
  <c r="K37" i="15"/>
  <c r="J37" i="15"/>
  <c r="G37" i="15"/>
  <c r="F37" i="15"/>
  <c r="K36" i="15"/>
  <c r="J36" i="15"/>
  <c r="G36" i="15"/>
  <c r="F36" i="15"/>
  <c r="K35" i="15"/>
  <c r="J35" i="15"/>
  <c r="G35" i="15"/>
  <c r="F35" i="15"/>
  <c r="H35" i="15" s="1"/>
  <c r="K34" i="15"/>
  <c r="J34" i="15"/>
  <c r="G34" i="15"/>
  <c r="F34" i="15"/>
  <c r="K33" i="15"/>
  <c r="J33" i="15"/>
  <c r="G33" i="15"/>
  <c r="F33" i="15"/>
  <c r="K32" i="15"/>
  <c r="J32" i="15"/>
  <c r="G32" i="15"/>
  <c r="F32" i="15"/>
  <c r="K31" i="15"/>
  <c r="J31" i="15"/>
  <c r="G31" i="15"/>
  <c r="F31" i="15"/>
  <c r="K30" i="15"/>
  <c r="J30" i="15"/>
  <c r="L30" i="15" s="1"/>
  <c r="G30" i="15"/>
  <c r="F30" i="15"/>
  <c r="K29" i="15"/>
  <c r="J29" i="15"/>
  <c r="G29" i="15"/>
  <c r="F29" i="15"/>
  <c r="K28" i="15"/>
  <c r="J28" i="15"/>
  <c r="G28" i="15"/>
  <c r="F28" i="15"/>
  <c r="K27" i="15"/>
  <c r="J27" i="15"/>
  <c r="G27" i="15"/>
  <c r="F27" i="15"/>
  <c r="K26" i="15"/>
  <c r="J26" i="15"/>
  <c r="G26" i="15"/>
  <c r="F26" i="15"/>
  <c r="H26" i="15" s="1"/>
  <c r="K25" i="15"/>
  <c r="J25" i="15"/>
  <c r="G25" i="15"/>
  <c r="F25" i="15"/>
  <c r="K24" i="15"/>
  <c r="J24" i="15"/>
  <c r="G24" i="15"/>
  <c r="F24" i="15"/>
  <c r="K23" i="15"/>
  <c r="J23" i="15"/>
  <c r="G23" i="15"/>
  <c r="F23" i="15"/>
  <c r="K22" i="15"/>
  <c r="J22" i="15"/>
  <c r="G22" i="15"/>
  <c r="F22" i="15"/>
  <c r="K21" i="15"/>
  <c r="J21" i="15"/>
  <c r="L21" i="15" s="1"/>
  <c r="G21" i="15"/>
  <c r="F21" i="15"/>
  <c r="K20" i="15"/>
  <c r="J20" i="15"/>
  <c r="G20" i="15"/>
  <c r="F20" i="15"/>
  <c r="K19" i="15"/>
  <c r="J19" i="15"/>
  <c r="G19" i="15"/>
  <c r="F19" i="15"/>
  <c r="K18" i="15"/>
  <c r="J18" i="15"/>
  <c r="G18" i="15"/>
  <c r="F18" i="15"/>
  <c r="K17" i="15"/>
  <c r="J17" i="15"/>
  <c r="G17" i="15"/>
  <c r="F17" i="15"/>
  <c r="H17" i="15" s="1"/>
  <c r="C17" i="15"/>
  <c r="B17" i="15"/>
  <c r="K16" i="15"/>
  <c r="J16" i="15"/>
  <c r="G16" i="15"/>
  <c r="F16" i="15"/>
  <c r="C16" i="15"/>
  <c r="B16" i="15"/>
  <c r="K15" i="15"/>
  <c r="J15" i="15"/>
  <c r="G15" i="15"/>
  <c r="F15" i="15"/>
  <c r="C15" i="15"/>
  <c r="B15" i="15"/>
  <c r="K14" i="15"/>
  <c r="J14" i="15"/>
  <c r="G14" i="15"/>
  <c r="F14" i="15"/>
  <c r="H14" i="15" s="1"/>
  <c r="C14" i="15"/>
  <c r="B14" i="15"/>
  <c r="K13" i="15"/>
  <c r="J13" i="15"/>
  <c r="G13" i="15"/>
  <c r="F13" i="15"/>
  <c r="C13" i="15"/>
  <c r="B13" i="15"/>
  <c r="K12" i="15"/>
  <c r="J12" i="15"/>
  <c r="G12" i="15"/>
  <c r="F12" i="15"/>
  <c r="C12" i="15"/>
  <c r="B12" i="15"/>
  <c r="K11" i="15"/>
  <c r="J11" i="15"/>
  <c r="G11" i="15"/>
  <c r="F11" i="15"/>
  <c r="H11" i="15" s="1"/>
  <c r="C11" i="15"/>
  <c r="B11" i="15"/>
  <c r="K10" i="15"/>
  <c r="J10" i="15"/>
  <c r="G10" i="15"/>
  <c r="F10" i="15"/>
  <c r="C10" i="15"/>
  <c r="B10" i="15"/>
  <c r="K9" i="15"/>
  <c r="J9" i="15"/>
  <c r="G9" i="15"/>
  <c r="F9" i="15"/>
  <c r="C9" i="15"/>
  <c r="B9" i="15"/>
  <c r="K8" i="15"/>
  <c r="J8" i="15"/>
  <c r="G8" i="15"/>
  <c r="F8" i="15"/>
  <c r="H8" i="15" s="1"/>
  <c r="C8" i="15"/>
  <c r="B8" i="15"/>
  <c r="K7" i="15"/>
  <c r="J7" i="15"/>
  <c r="G7" i="15"/>
  <c r="F7" i="15"/>
  <c r="C7" i="15"/>
  <c r="B7" i="15"/>
  <c r="K6" i="15"/>
  <c r="J6" i="15"/>
  <c r="G6" i="15"/>
  <c r="F6" i="15"/>
  <c r="C6" i="15"/>
  <c r="B6" i="15"/>
  <c r="K5" i="15"/>
  <c r="J5" i="15"/>
  <c r="G5" i="15"/>
  <c r="F5" i="15"/>
  <c r="H5" i="15" s="1"/>
  <c r="C5" i="15"/>
  <c r="B5" i="15"/>
  <c r="K4" i="15"/>
  <c r="J4" i="15"/>
  <c r="G4" i="15"/>
  <c r="F4" i="15"/>
  <c r="C4" i="15"/>
  <c r="B4" i="15"/>
  <c r="K3" i="15"/>
  <c r="J3" i="15"/>
  <c r="G3" i="15"/>
  <c r="F3" i="15"/>
  <c r="C3" i="15"/>
  <c r="B3" i="15"/>
  <c r="I1" i="15"/>
  <c r="G52" i="14"/>
  <c r="F52" i="14"/>
  <c r="G51" i="14"/>
  <c r="F51" i="14"/>
  <c r="G50" i="14"/>
  <c r="F50" i="14"/>
  <c r="G49" i="14"/>
  <c r="F49" i="14"/>
  <c r="G48" i="14"/>
  <c r="F48" i="14"/>
  <c r="G47" i="14"/>
  <c r="F47" i="14"/>
  <c r="H47" i="14" s="1"/>
  <c r="K46" i="14"/>
  <c r="J46" i="14"/>
  <c r="G46" i="14"/>
  <c r="F46" i="14"/>
  <c r="K45" i="14"/>
  <c r="J45" i="14"/>
  <c r="G45" i="14"/>
  <c r="F45" i="14"/>
  <c r="K44" i="14"/>
  <c r="J44" i="14"/>
  <c r="G44" i="14"/>
  <c r="F44" i="14"/>
  <c r="K43" i="14"/>
  <c r="J43" i="14"/>
  <c r="G43" i="14"/>
  <c r="F43" i="14"/>
  <c r="K42" i="14"/>
  <c r="J42" i="14"/>
  <c r="L42" i="14" s="1"/>
  <c r="G42" i="14"/>
  <c r="F42" i="14"/>
  <c r="K41" i="14"/>
  <c r="J41" i="14"/>
  <c r="G41" i="14"/>
  <c r="F41" i="14"/>
  <c r="K40" i="14"/>
  <c r="J40" i="14"/>
  <c r="G40" i="14"/>
  <c r="F40" i="14"/>
  <c r="K39" i="14"/>
  <c r="J39" i="14"/>
  <c r="G39" i="14"/>
  <c r="F39" i="14"/>
  <c r="K38" i="14"/>
  <c r="J38" i="14"/>
  <c r="G38" i="14"/>
  <c r="F38" i="14"/>
  <c r="H38" i="14" s="1"/>
  <c r="K37" i="14"/>
  <c r="J37" i="14"/>
  <c r="G37" i="14"/>
  <c r="F37" i="14"/>
  <c r="K36" i="14"/>
  <c r="J36" i="14"/>
  <c r="G36" i="14"/>
  <c r="F36" i="14"/>
  <c r="K35" i="14"/>
  <c r="J35" i="14"/>
  <c r="G35" i="14"/>
  <c r="F35" i="14"/>
  <c r="K34" i="14"/>
  <c r="J34" i="14"/>
  <c r="G34" i="14"/>
  <c r="F34" i="14"/>
  <c r="K33" i="14"/>
  <c r="J33" i="14"/>
  <c r="L33" i="14" s="1"/>
  <c r="G33" i="14"/>
  <c r="F33" i="14"/>
  <c r="K32" i="14"/>
  <c r="J32" i="14"/>
  <c r="G32" i="14"/>
  <c r="F32" i="14"/>
  <c r="K31" i="14"/>
  <c r="J31" i="14"/>
  <c r="G31" i="14"/>
  <c r="F31" i="14"/>
  <c r="K30" i="14"/>
  <c r="J30" i="14"/>
  <c r="G30" i="14"/>
  <c r="F30" i="14"/>
  <c r="K29" i="14"/>
  <c r="J29" i="14"/>
  <c r="G29" i="14"/>
  <c r="F29" i="14"/>
  <c r="H29" i="14" s="1"/>
  <c r="K28" i="14"/>
  <c r="J28" i="14"/>
  <c r="G28" i="14"/>
  <c r="F28" i="14"/>
  <c r="K27" i="14"/>
  <c r="J27" i="14"/>
  <c r="G27" i="14"/>
  <c r="F27" i="14"/>
  <c r="K26" i="14"/>
  <c r="J26" i="14"/>
  <c r="G26" i="14"/>
  <c r="F26" i="14"/>
  <c r="K25" i="14"/>
  <c r="J25" i="14"/>
  <c r="G25" i="14"/>
  <c r="F25" i="14"/>
  <c r="K24" i="14"/>
  <c r="J24" i="14"/>
  <c r="L24" i="14" s="1"/>
  <c r="G24" i="14"/>
  <c r="F24" i="14"/>
  <c r="K23" i="14"/>
  <c r="J23" i="14"/>
  <c r="G23" i="14"/>
  <c r="F23" i="14"/>
  <c r="K22" i="14"/>
  <c r="J22" i="14"/>
  <c r="G22" i="14"/>
  <c r="F22" i="14"/>
  <c r="K21" i="14"/>
  <c r="J21" i="14"/>
  <c r="G21" i="14"/>
  <c r="F21" i="14"/>
  <c r="K20" i="14"/>
  <c r="J20" i="14"/>
  <c r="G20" i="14"/>
  <c r="F20" i="14"/>
  <c r="H20" i="14" s="1"/>
  <c r="K19" i="14"/>
  <c r="J19" i="14"/>
  <c r="G19" i="14"/>
  <c r="F19" i="14"/>
  <c r="K18" i="14"/>
  <c r="J18" i="14"/>
  <c r="G18" i="14"/>
  <c r="F18" i="14"/>
  <c r="K17" i="14"/>
  <c r="J17" i="14"/>
  <c r="G17" i="14"/>
  <c r="F17" i="14"/>
  <c r="C17" i="14"/>
  <c r="B17" i="14"/>
  <c r="K16" i="14"/>
  <c r="J16" i="14"/>
  <c r="G16" i="14"/>
  <c r="F16" i="14"/>
  <c r="H16" i="14" s="1"/>
  <c r="C16" i="14"/>
  <c r="B16" i="14"/>
  <c r="K15" i="14"/>
  <c r="J15" i="14"/>
  <c r="G15" i="14"/>
  <c r="F15" i="14"/>
  <c r="C15" i="14"/>
  <c r="B15" i="14"/>
  <c r="K14" i="14"/>
  <c r="J14" i="14"/>
  <c r="G14" i="14"/>
  <c r="F14" i="14"/>
  <c r="C14" i="14"/>
  <c r="B14" i="14"/>
  <c r="K13" i="14"/>
  <c r="J13" i="14"/>
  <c r="G13" i="14"/>
  <c r="F13" i="14"/>
  <c r="C13" i="14"/>
  <c r="B13" i="14"/>
  <c r="K12" i="14"/>
  <c r="J12" i="14"/>
  <c r="G12" i="14"/>
  <c r="F12" i="14"/>
  <c r="C12" i="14"/>
  <c r="B12" i="14"/>
  <c r="K11" i="14"/>
  <c r="J11" i="14"/>
  <c r="G11" i="14"/>
  <c r="F11" i="14"/>
  <c r="C11" i="14"/>
  <c r="B11" i="14"/>
  <c r="K10" i="14"/>
  <c r="J10" i="14"/>
  <c r="G10" i="14"/>
  <c r="F10" i="14"/>
  <c r="H10" i="14" s="1"/>
  <c r="C10" i="14"/>
  <c r="B10" i="14"/>
  <c r="K9" i="14"/>
  <c r="J9" i="14"/>
  <c r="G9" i="14"/>
  <c r="F9" i="14"/>
  <c r="C9" i="14"/>
  <c r="B9" i="14"/>
  <c r="K8" i="14"/>
  <c r="J8" i="14"/>
  <c r="G8" i="14"/>
  <c r="F8" i="14"/>
  <c r="C8" i="14"/>
  <c r="B8" i="14"/>
  <c r="K7" i="14"/>
  <c r="J7" i="14"/>
  <c r="G7" i="14"/>
  <c r="F7" i="14"/>
  <c r="H7" i="14" s="1"/>
  <c r="C7" i="14"/>
  <c r="B7" i="14"/>
  <c r="K6" i="14"/>
  <c r="J6" i="14"/>
  <c r="G6" i="14"/>
  <c r="F6" i="14"/>
  <c r="C6" i="14"/>
  <c r="B6" i="14"/>
  <c r="K5" i="14"/>
  <c r="J5" i="14"/>
  <c r="G5" i="14"/>
  <c r="F5" i="14"/>
  <c r="C5" i="14"/>
  <c r="B5" i="14"/>
  <c r="K4" i="14"/>
  <c r="J4" i="14"/>
  <c r="G4" i="14"/>
  <c r="F4" i="14"/>
  <c r="H4" i="14" s="1"/>
  <c r="C4" i="14"/>
  <c r="B4" i="14"/>
  <c r="K3" i="14"/>
  <c r="J3" i="14"/>
  <c r="G3" i="14"/>
  <c r="F3" i="14"/>
  <c r="C3" i="14"/>
  <c r="B3" i="14"/>
  <c r="I1" i="14"/>
  <c r="D4" i="14" l="1"/>
  <c r="D7" i="14"/>
  <c r="D10" i="14"/>
  <c r="D13" i="14"/>
  <c r="D16" i="14"/>
  <c r="L19" i="14"/>
  <c r="H24" i="14"/>
  <c r="L28" i="14"/>
  <c r="H42" i="14"/>
  <c r="L46" i="14"/>
  <c r="D5" i="15"/>
  <c r="D8" i="15"/>
  <c r="D11" i="15"/>
  <c r="D14" i="15"/>
  <c r="D17" i="15"/>
  <c r="H21" i="15"/>
  <c r="L25" i="15"/>
  <c r="H30" i="15"/>
  <c r="D9" i="14"/>
  <c r="D12" i="14"/>
  <c r="D15" i="14"/>
  <c r="H18" i="14"/>
  <c r="L22" i="14"/>
  <c r="H52" i="14"/>
  <c r="D4" i="15"/>
  <c r="D7" i="15"/>
  <c r="D10" i="15"/>
  <c r="D16" i="15"/>
  <c r="L19" i="15"/>
  <c r="H24" i="15"/>
  <c r="L28" i="15"/>
  <c r="H33" i="15"/>
  <c r="H33" i="14"/>
  <c r="L37" i="14"/>
  <c r="L34" i="15"/>
  <c r="H39" i="15"/>
  <c r="L43" i="15"/>
  <c r="H49" i="15"/>
  <c r="L6" i="14"/>
  <c r="L9" i="14"/>
  <c r="L12" i="14"/>
  <c r="L15" i="14"/>
  <c r="H19" i="14"/>
  <c r="L23" i="14"/>
  <c r="H28" i="14"/>
  <c r="H13" i="14"/>
  <c r="K47" i="15"/>
  <c r="D3" i="14"/>
  <c r="D6" i="14"/>
  <c r="H27" i="14"/>
  <c r="L31" i="14"/>
  <c r="H36" i="14"/>
  <c r="L40" i="14"/>
  <c r="H45" i="14"/>
  <c r="D13" i="15"/>
  <c r="L37" i="15"/>
  <c r="H42" i="15"/>
  <c r="L46" i="15"/>
  <c r="C18" i="14"/>
  <c r="L4" i="14"/>
  <c r="L7" i="14"/>
  <c r="L10" i="14"/>
  <c r="L13" i="14"/>
  <c r="L16" i="14"/>
  <c r="L20" i="14"/>
  <c r="H25" i="14"/>
  <c r="L29" i="14"/>
  <c r="H34" i="14"/>
  <c r="L38" i="14"/>
  <c r="H43" i="14"/>
  <c r="H48" i="14"/>
  <c r="L5" i="15"/>
  <c r="L8" i="15"/>
  <c r="L11" i="15"/>
  <c r="L14" i="15"/>
  <c r="L17" i="15"/>
  <c r="H22" i="15"/>
  <c r="L26" i="15"/>
  <c r="H31" i="15"/>
  <c r="L35" i="15"/>
  <c r="H40" i="15"/>
  <c r="L44" i="15"/>
  <c r="H51" i="15"/>
  <c r="H3" i="14"/>
  <c r="H6" i="14"/>
  <c r="H9" i="14"/>
  <c r="H12" i="14"/>
  <c r="H15" i="14"/>
  <c r="L18" i="14"/>
  <c r="H23" i="14"/>
  <c r="L27" i="14"/>
  <c r="H32" i="14"/>
  <c r="L36" i="14"/>
  <c r="H41" i="14"/>
  <c r="L45" i="14"/>
  <c r="H4" i="15"/>
  <c r="H7" i="15"/>
  <c r="H10" i="15"/>
  <c r="H13" i="15"/>
  <c r="H16" i="15"/>
  <c r="H20" i="15"/>
  <c r="L24" i="15"/>
  <c r="H29" i="15"/>
  <c r="L33" i="15"/>
  <c r="H38" i="15"/>
  <c r="L42" i="15"/>
  <c r="H47" i="15"/>
  <c r="J47" i="14"/>
  <c r="K47" i="14"/>
  <c r="H5" i="14"/>
  <c r="H8" i="14"/>
  <c r="H11" i="14"/>
  <c r="H14" i="14"/>
  <c r="H17" i="14"/>
  <c r="L21" i="14"/>
  <c r="H26" i="14"/>
  <c r="L30" i="14"/>
  <c r="H35" i="14"/>
  <c r="L39" i="14"/>
  <c r="H44" i="14"/>
  <c r="H50" i="14"/>
  <c r="H3" i="15"/>
  <c r="H6" i="15"/>
  <c r="H9" i="15"/>
  <c r="H12" i="15"/>
  <c r="H15" i="15"/>
  <c r="L18" i="15"/>
  <c r="H23" i="15"/>
  <c r="L27" i="15"/>
  <c r="H32" i="15"/>
  <c r="L36" i="15"/>
  <c r="H41" i="15"/>
  <c r="L45" i="15"/>
  <c r="G53" i="15"/>
  <c r="L5" i="14"/>
  <c r="L8" i="14"/>
  <c r="L11" i="14"/>
  <c r="L14" i="14"/>
  <c r="L17" i="14"/>
  <c r="H22" i="14"/>
  <c r="L26" i="14"/>
  <c r="H31" i="14"/>
  <c r="L35" i="14"/>
  <c r="H40" i="14"/>
  <c r="L44" i="14"/>
  <c r="H51" i="14"/>
  <c r="L3" i="15"/>
  <c r="L6" i="15"/>
  <c r="L9" i="15"/>
  <c r="L12" i="15"/>
  <c r="L15" i="15"/>
  <c r="H19" i="15"/>
  <c r="L23" i="15"/>
  <c r="H28" i="15"/>
  <c r="L32" i="15"/>
  <c r="H37" i="15"/>
  <c r="L41" i="15"/>
  <c r="H46" i="15"/>
  <c r="G53" i="14"/>
  <c r="D5" i="14"/>
  <c r="D8" i="14"/>
  <c r="D11" i="14"/>
  <c r="D14" i="14"/>
  <c r="D17" i="14"/>
  <c r="H21" i="14"/>
  <c r="L25" i="14"/>
  <c r="H30" i="14"/>
  <c r="L34" i="14"/>
  <c r="H39" i="14"/>
  <c r="L43" i="14"/>
  <c r="H49" i="14"/>
  <c r="D3" i="15"/>
  <c r="D6" i="15"/>
  <c r="D9" i="15"/>
  <c r="D12" i="15"/>
  <c r="D15" i="15"/>
  <c r="H18" i="15"/>
  <c r="L22" i="15"/>
  <c r="H27" i="15"/>
  <c r="L31" i="15"/>
  <c r="H36" i="15"/>
  <c r="L40" i="15"/>
  <c r="H45" i="15"/>
  <c r="H52" i="15"/>
  <c r="L32" i="14"/>
  <c r="H37" i="14"/>
  <c r="L41" i="14"/>
  <c r="H46" i="14"/>
  <c r="C18" i="15"/>
  <c r="L4" i="15"/>
  <c r="L7" i="15"/>
  <c r="L10" i="15"/>
  <c r="L13" i="15"/>
  <c r="L16" i="15"/>
  <c r="L20" i="15"/>
  <c r="H25" i="15"/>
  <c r="L29" i="15"/>
  <c r="H34" i="15"/>
  <c r="L38" i="15"/>
  <c r="H43" i="15"/>
  <c r="H48" i="15"/>
  <c r="B18" i="15"/>
  <c r="J47" i="15"/>
  <c r="F53" i="15"/>
  <c r="L3" i="14"/>
  <c r="B18" i="14"/>
  <c r="F53" i="14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K39" i="12"/>
  <c r="J39" i="12"/>
  <c r="K38" i="12"/>
  <c r="J38" i="12"/>
  <c r="K37" i="12"/>
  <c r="J37" i="12"/>
  <c r="K36" i="12"/>
  <c r="J36" i="12"/>
  <c r="K35" i="12"/>
  <c r="J35" i="12"/>
  <c r="K34" i="12"/>
  <c r="J34" i="12"/>
  <c r="K33" i="12"/>
  <c r="J33" i="12"/>
  <c r="K32" i="12"/>
  <c r="J32" i="12"/>
  <c r="K31" i="12"/>
  <c r="J31" i="12"/>
  <c r="K30" i="12"/>
  <c r="J30" i="12"/>
  <c r="K29" i="12"/>
  <c r="J29" i="12"/>
  <c r="K28" i="12"/>
  <c r="J28" i="12"/>
  <c r="K27" i="12"/>
  <c r="J27" i="12"/>
  <c r="K26" i="12"/>
  <c r="J26" i="12"/>
  <c r="K25" i="12"/>
  <c r="J25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J7" i="12"/>
  <c r="K6" i="12"/>
  <c r="J6" i="12"/>
  <c r="K5" i="12"/>
  <c r="J5" i="12"/>
  <c r="K4" i="12"/>
  <c r="J4" i="12"/>
  <c r="K3" i="12"/>
  <c r="J3" i="12"/>
  <c r="L47" i="15" l="1"/>
  <c r="H53" i="15"/>
  <c r="K51" i="14"/>
  <c r="L47" i="14"/>
  <c r="K51" i="15"/>
  <c r="H53" i="14"/>
  <c r="J51" i="15"/>
  <c r="D18" i="15"/>
  <c r="D18" i="14"/>
  <c r="J51" i="14"/>
  <c r="D3" i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L47" i="1" s="1"/>
  <c r="K47" i="1"/>
  <c r="H48" i="1"/>
  <c r="H49" i="1"/>
  <c r="H50" i="1"/>
  <c r="H51" i="1"/>
  <c r="H52" i="1"/>
  <c r="F53" i="1"/>
  <c r="G53" i="1"/>
  <c r="L51" i="14" l="1"/>
  <c r="L51" i="15"/>
  <c r="K51" i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46" i="10" l="1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40" i="6"/>
  <c r="H8" i="6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L37" i="13"/>
  <c r="L11" i="9"/>
  <c r="L20" i="9"/>
  <c r="L29" i="9"/>
  <c r="L38" i="9"/>
  <c r="H29" i="10"/>
  <c r="H38" i="10"/>
  <c r="H47" i="10"/>
  <c r="L12" i="10"/>
  <c r="L21" i="10"/>
  <c r="L30" i="10"/>
  <c r="L39" i="10"/>
  <c r="L4" i="13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23" i="6"/>
  <c r="H42" i="4"/>
  <c r="L11" i="5"/>
  <c r="L20" i="5"/>
  <c r="L29" i="5"/>
  <c r="L38" i="5"/>
  <c r="H26" i="6"/>
  <c r="H35" i="6"/>
  <c r="H44" i="6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30" i="5"/>
  <c r="L44" i="13"/>
  <c r="H10" i="13"/>
  <c r="H22" i="6"/>
  <c r="J47" i="4"/>
  <c r="H20" i="5"/>
  <c r="H50" i="5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3" i="5"/>
  <c r="D10" i="9"/>
  <c r="H21" i="5"/>
  <c r="H35" i="4"/>
  <c r="L16" i="13"/>
  <c r="L20" i="13"/>
  <c r="L12" i="13"/>
  <c r="H11" i="9"/>
  <c r="D17" i="10"/>
  <c r="H52" i="13"/>
  <c r="L6" i="13"/>
  <c r="H6" i="5"/>
  <c r="H9" i="6"/>
  <c r="H45" i="6"/>
  <c r="H24" i="9"/>
  <c r="H30" i="9"/>
  <c r="H16" i="9"/>
  <c r="L10" i="13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L13" i="13"/>
  <c r="L21" i="13"/>
  <c r="H36" i="13"/>
  <c r="H10" i="4"/>
  <c r="H9" i="5"/>
  <c r="H52" i="6"/>
  <c r="H4" i="9"/>
  <c r="H39" i="9"/>
  <c r="H19" i="10"/>
  <c r="H3" i="13"/>
  <c r="L9" i="13"/>
  <c r="H31" i="5"/>
  <c r="J47" i="5"/>
  <c r="B18" i="4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D5" i="4"/>
  <c r="H16" i="4"/>
  <c r="H27" i="4"/>
  <c r="H12" i="6"/>
  <c r="H49" i="6"/>
  <c r="H24" i="6"/>
  <c r="H44" i="13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3" i="10"/>
  <c r="G53" i="10"/>
  <c r="L3" i="10"/>
  <c r="J47" i="10"/>
  <c r="H23" i="13"/>
  <c r="H35" i="13"/>
  <c r="H39" i="13"/>
  <c r="H41" i="13"/>
  <c r="L7" i="13"/>
  <c r="L11" i="13"/>
  <c r="L15" i="13"/>
  <c r="L19" i="13"/>
  <c r="L40" i="13"/>
  <c r="L31" i="13"/>
  <c r="L39" i="13"/>
  <c r="L41" i="13"/>
  <c r="L43" i="13"/>
  <c r="H6" i="13"/>
  <c r="H26" i="13"/>
  <c r="H42" i="13"/>
  <c r="H8" i="4"/>
  <c r="H28" i="4"/>
  <c r="F53" i="5"/>
  <c r="F53" i="9"/>
  <c r="H29" i="9"/>
  <c r="B18" i="9"/>
  <c r="G53" i="4"/>
  <c r="H38" i="4"/>
  <c r="H6" i="4"/>
  <c r="L42" i="13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H48" i="13"/>
  <c r="J47" i="13"/>
  <c r="L16" i="12"/>
  <c r="L47" i="4"/>
  <c r="L29" i="12"/>
  <c r="L37" i="12"/>
  <c r="H45" i="12"/>
  <c r="H48" i="12"/>
  <c r="L46" i="12"/>
  <c r="K51" i="9"/>
  <c r="L47" i="6"/>
  <c r="H21" i="12"/>
  <c r="D14" i="13"/>
  <c r="J51" i="6"/>
  <c r="D10" i="12"/>
  <c r="D18" i="4"/>
  <c r="L6" i="12"/>
  <c r="H24" i="13"/>
  <c r="D4" i="13"/>
  <c r="D15" i="13"/>
  <c r="H40" i="13"/>
  <c r="H50" i="13"/>
  <c r="D6" i="13"/>
  <c r="K51" i="6"/>
  <c r="J51" i="9"/>
  <c r="L15" i="12"/>
  <c r="D9" i="12"/>
  <c r="D5" i="13"/>
  <c r="L33" i="12"/>
  <c r="D17" i="13"/>
  <c r="J51" i="4"/>
  <c r="H30" i="12"/>
  <c r="L10" i="12"/>
  <c r="H50" i="12"/>
  <c r="H31" i="13"/>
  <c r="H29" i="13"/>
  <c r="H19" i="13"/>
  <c r="L47" i="10"/>
  <c r="H28" i="13"/>
  <c r="H40" i="12"/>
  <c r="D16" i="12"/>
  <c r="K51" i="10"/>
  <c r="L47" i="9"/>
  <c r="D18" i="9"/>
  <c r="D18" i="10"/>
  <c r="D16" i="13"/>
  <c r="H14" i="12"/>
  <c r="H3" i="12"/>
  <c r="H25" i="12"/>
  <c r="L42" i="12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5"/>
  <c r="L51" i="9"/>
  <c r="L51" i="6"/>
  <c r="L51" i="4"/>
  <c r="L51" i="10"/>
  <c r="D4" i="12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<sst xmlns="http://schemas.openxmlformats.org/spreadsheetml/2006/main" count="229" uniqueCount="33">
  <si>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</si>
  <si>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</si>
  <si>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</si>
  <si>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</si>
  <si>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</si>
  <si>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</si>
  <si>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</si>
  <si>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</si>
  <si>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</si>
  <si>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</si>
  <si>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</si>
  <si>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</si>
  <si>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</si>
  <si>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</si>
  <si>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</si>
  <si>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</si>
  <si>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</si>
  <si>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</si>
  <si>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</si>
  <si>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</si>
  <si>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</si>
  <si>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</si>
  <si>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</si>
  <si>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</si>
  <si>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</si>
  <si>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</si>
  <si>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</si>
  <si>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</si>
  <si>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</si>
  <si>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令和4年5月1日現在（単位：人）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</si>
  <si>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 xml:space="preserve">  </t>
    <phoneticPr fontId="3"/>
  </si>
  <si>
    <t xml:space="preserve">  </t>
    <phoneticPr fontId="3"/>
  </si>
  <si>
    <t>　　　　　大根・鶴巻地区合計</t>
    <rPh sb="5" eb="7">
      <t>オオネ</t>
    </rPh>
    <rPh sb="8" eb="10">
      <t>ツルマキ</t>
    </rPh>
    <rPh sb="10" eb="12">
      <t>チク</t>
    </rPh>
    <rPh sb="12" eb="1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</si>
</sst>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7" xfId="3" applyFont="1" applyBorder="1" applyAlignment="1" applyProtection="1">
      <alignment horizontal="center" vertical="center"/>
      <protection hidden="1"/>
    </xf>
    <xf numFmtId="38" fontId="7" fillId="0" borderId="7" xfId="3" applyFont="1" applyFill="1" applyBorder="1" applyAlignment="1" applyProtection="1">
      <alignment horizontal="center" vertical="center"/>
      <protection hidden="1"/>
    </xf>
    <xf numFmtId="38" fontId="7" fillId="0" borderId="49" xfId="3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7" fillId="0" borderId="27" xfId="3" applyFont="1" applyFill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protection hidden="1"/>
    </xf>
    <xf numFmtId="38" fontId="0" fillId="0" borderId="46" xfId="0" applyNumberFormat="1" applyFont="1" applyBorder="1" applyAlignment="1" applyProtection="1"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protection hidden="1"/>
    </xf>
    <xf numFmtId="38" fontId="0" fillId="0" borderId="7" xfId="0" applyNumberFormat="1" applyFont="1" applyBorder="1" applyAlignment="1" applyProtection="1"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protection hidden="1"/>
    </xf>
    <xf numFmtId="38" fontId="0" fillId="0" borderId="47" xfId="0" applyNumberFormat="1" applyFont="1" applyBorder="1" applyAlignment="1" applyProtection="1"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7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7" fillId="0" borderId="39" xfId="2" applyFont="1" applyBorder="1" applyAlignment="1" applyProtection="1">
      <alignment horizontal="center" vertical="center"/>
      <protection hidden="1"/>
    </xf>
    <xf numFmtId="0" fontId="7" fillId="0" borderId="0" xfId="2" applyFont="1" applyProtection="1">
      <alignment vertical="center"/>
      <protection hidden="1"/>
    </xf>
    <xf numFmtId="0" fontId="8" fillId="2" borderId="32" xfId="2" applyFont="1" applyFill="1" applyBorder="1" applyAlignment="1" applyProtection="1">
      <alignment horizontal="center" vertical="center" wrapText="1"/>
      <protection hidden="1"/>
    </xf>
    <xf numFmtId="0" fontId="8" fillId="0" borderId="33" xfId="2" applyFont="1" applyBorder="1" applyAlignment="1" applyProtection="1">
      <alignment horizontal="center" vertical="center"/>
      <protection hidden="1"/>
    </xf>
    <xf numFmtId="0" fontId="8" fillId="0" borderId="34" xfId="2" applyFont="1" applyBorder="1" applyAlignment="1" applyProtection="1">
      <alignment horizontal="center" vertical="center"/>
      <protection hidden="1"/>
    </xf>
    <xf numFmtId="0" fontId="8" fillId="0" borderId="35" xfId="2" applyFont="1" applyBorder="1" applyAlignment="1" applyProtection="1">
      <alignment horizontal="center" vertical="center"/>
      <protection hidden="1"/>
    </xf>
    <xf numFmtId="0" fontId="8" fillId="0" borderId="36" xfId="2" applyFont="1" applyBorder="1" applyAlignment="1" applyProtection="1">
      <alignment horizontal="center" vertical="center"/>
      <protection hidden="1"/>
    </xf>
    <xf numFmtId="0" fontId="8" fillId="0" borderId="37" xfId="2" applyFont="1" applyBorder="1" applyAlignment="1" applyProtection="1">
      <alignment horizontal="center" vertical="center"/>
      <protection hidden="1"/>
    </xf>
    <xf numFmtId="0" fontId="8" fillId="2" borderId="34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Protection="1">
      <alignment vertical="center"/>
      <protection hidden="1"/>
    </xf>
    <xf numFmtId="49" fontId="7" fillId="2" borderId="6" xfId="2" applyNumberFormat="1" applyFont="1" applyFill="1" applyBorder="1" applyAlignment="1" applyProtection="1">
      <alignment horizontal="center" vertical="center"/>
      <protection hidden="1"/>
    </xf>
    <xf numFmtId="38" fontId="9" fillId="0" borderId="11" xfId="3" applyFont="1" applyBorder="1" applyAlignment="1" applyProtection="1">
      <alignment horizontal="center" vertical="center"/>
      <protection hidden="1"/>
    </xf>
    <xf numFmtId="176" fontId="7" fillId="2" borderId="6" xfId="2" applyNumberFormat="1" applyFont="1" applyFill="1" applyBorder="1" applyAlignment="1" applyProtection="1">
      <alignment horizontal="center" vertical="center"/>
      <protection hidden="1"/>
    </xf>
    <xf numFmtId="38" fontId="9" fillId="0" borderId="20" xfId="3" applyFont="1" applyBorder="1" applyAlignment="1" applyProtection="1">
      <alignment horizontal="center" vertical="center"/>
      <protection hidden="1"/>
    </xf>
    <xf numFmtId="176" fontId="7" fillId="2" borderId="7" xfId="2" applyNumberFormat="1" applyFont="1" applyFill="1" applyBorder="1" applyAlignment="1" applyProtection="1">
      <alignment horizontal="center" vertical="center"/>
      <protection hidden="1"/>
    </xf>
    <xf numFmtId="176" fontId="7" fillId="2" borderId="4" xfId="2" applyNumberFormat="1" applyFont="1" applyFill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9" fillId="0" borderId="13" xfId="3" applyFont="1" applyBorder="1" applyAlignment="1" applyProtection="1">
      <alignment horizontal="center" vertical="center"/>
      <protection hidden="1"/>
    </xf>
    <xf numFmtId="38" fontId="9" fillId="0" borderId="21" xfId="3" applyFont="1" applyBorder="1" applyAlignment="1" applyProtection="1">
      <alignment horizontal="center" vertical="center"/>
      <protection hidden="1"/>
    </xf>
    <xf numFmtId="176" fontId="7" fillId="2" borderId="5" xfId="2" applyNumberFormat="1" applyFont="1" applyFill="1" applyBorder="1" applyAlignment="1" applyProtection="1">
      <alignment horizontal="center" vertical="center"/>
      <protection hidden="1"/>
    </xf>
    <xf numFmtId="176" fontId="7" fillId="2" borderId="9" xfId="2" applyNumberFormat="1" applyFont="1" applyFill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47" xfId="3" applyFont="1" applyBorder="1" applyAlignment="1" applyProtection="1">
      <alignment horizontal="center" vertical="center"/>
      <protection hidden="1"/>
    </xf>
    <xf numFmtId="38" fontId="9" fillId="0" borderId="17" xfId="3" applyFont="1" applyBorder="1" applyAlignment="1" applyProtection="1">
      <alignment horizontal="center" vertical="center"/>
      <protection hidden="1"/>
    </xf>
    <xf numFmtId="0" fontId="7" fillId="2" borderId="8" xfId="2" applyFont="1" applyFill="1" applyBorder="1" applyAlignment="1" applyProtection="1">
      <alignment horizontal="center" vertical="center"/>
      <protection hidden="1"/>
    </xf>
    <xf numFmtId="38" fontId="9" fillId="0" borderId="18" xfId="3" applyFont="1" applyBorder="1" applyAlignment="1" applyProtection="1">
      <alignment horizontal="center" vertical="center"/>
      <protection hidden="1"/>
    </xf>
    <xf numFmtId="38" fontId="9" fillId="0" borderId="10" xfId="3" applyFont="1" applyBorder="1" applyAlignment="1" applyProtection="1">
      <alignment horizontal="center" vertical="center"/>
      <protection hidden="1"/>
    </xf>
    <xf numFmtId="38" fontId="9" fillId="0" borderId="19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3" xfId="3" applyFont="1" applyBorder="1" applyAlignment="1" applyProtection="1">
      <alignment horizontal="center" vertical="center"/>
      <protection hidden="1"/>
    </xf>
    <xf numFmtId="38" fontId="7" fillId="0" borderId="44" xfId="3" applyFont="1" applyBorder="1" applyAlignment="1" applyProtection="1">
      <alignment horizontal="center" vertical="center"/>
      <protection hidden="1"/>
    </xf>
    <xf numFmtId="0" fontId="7" fillId="2" borderId="10" xfId="2" applyFont="1" applyFill="1" applyBorder="1" applyAlignment="1" applyProtection="1">
      <alignment horizontal="center" vertical="center"/>
      <protection hidden="1"/>
    </xf>
    <xf numFmtId="38" fontId="9" fillId="0" borderId="22" xfId="3" applyFont="1" applyBorder="1" applyAlignment="1" applyProtection="1">
      <alignment horizontal="center" vertical="center"/>
      <protection hidden="1"/>
    </xf>
    <xf numFmtId="38" fontId="9" fillId="0" borderId="23" xfId="3" applyFont="1" applyBorder="1" applyAlignment="1" applyProtection="1">
      <alignment horizontal="center" vertical="center"/>
      <protection hidden="1"/>
    </xf>
    <xf numFmtId="0" fontId="7" fillId="0" borderId="3" xfId="2" applyFont="1" applyBorder="1" applyAlignment="1" applyProtection="1">
      <alignment horizontal="center" vertical="center"/>
      <protection hidden="1"/>
    </xf>
    <xf numFmtId="0" fontId="7" fillId="0" borderId="1" xfId="2" applyFont="1" applyBorder="1" applyAlignment="1" applyProtection="1">
      <alignment horizontal="center" vertical="center"/>
      <protection hidden="1"/>
    </xf>
    <xf numFmtId="0" fontId="7" fillId="0" borderId="2" xfId="2" applyFont="1" applyBorder="1" applyAlignment="1" applyProtection="1">
      <alignment horizontal="center" vertical="center"/>
      <protection hidden="1"/>
    </xf>
    <xf numFmtId="38" fontId="7" fillId="0" borderId="24" xfId="3" applyFont="1" applyBorder="1" applyAlignment="1" applyProtection="1">
      <alignment horizontal="center" vertical="center"/>
      <protection hidden="1"/>
    </xf>
    <xf numFmtId="38" fontId="7" fillId="0" borderId="25" xfId="3" applyFont="1" applyBorder="1" applyAlignment="1" applyProtection="1">
      <alignment horizontal="center" vertical="center"/>
      <protection hidden="1"/>
    </xf>
    <xf numFmtId="38" fontId="7" fillId="0" borderId="26" xfId="3" applyFont="1" applyBorder="1" applyAlignment="1" applyProtection="1">
      <alignment horizontal="center" vertical="center"/>
      <protection hidden="1"/>
    </xf>
    <xf numFmtId="38" fontId="7" fillId="0" borderId="45" xfId="3" applyFont="1" applyFill="1" applyBorder="1" applyAlignment="1" applyProtection="1">
      <alignment horizontal="center" vertical="center"/>
      <protection hidden="1"/>
    </xf>
    <xf numFmtId="38" fontId="9" fillId="0" borderId="11" xfId="3" applyFont="1" applyFill="1" applyBorder="1" applyAlignment="1" applyProtection="1">
      <alignment horizontal="center" vertical="center"/>
      <protection hidden="1"/>
    </xf>
    <xf numFmtId="38" fontId="7" fillId="0" borderId="38" xfId="3" applyFont="1" applyFill="1" applyBorder="1" applyAlignment="1" applyProtection="1">
      <alignment horizontal="center" vertical="center"/>
      <protection hidden="1"/>
    </xf>
    <xf numFmtId="38" fontId="7" fillId="0" borderId="46" xfId="3" applyFont="1" applyFill="1" applyBorder="1" applyAlignment="1" applyProtection="1">
      <alignment horizontal="center" vertical="center"/>
      <protection hidden="1"/>
    </xf>
    <xf numFmtId="38" fontId="9" fillId="0" borderId="20" xfId="3" applyFont="1" applyFill="1" applyBorder="1" applyAlignment="1" applyProtection="1">
      <alignment horizontal="center" vertical="center"/>
      <protection hidden="1"/>
    </xf>
    <xf numFmtId="38" fontId="7" fillId="0" borderId="40" xfId="3" applyFont="1" applyFill="1" applyBorder="1" applyAlignment="1" applyProtection="1">
      <alignment horizontal="center" vertical="center"/>
      <protection hidden="1"/>
    </xf>
    <xf numFmtId="38" fontId="7" fillId="0" borderId="28" xfId="3" applyFont="1" applyFill="1" applyBorder="1" applyAlignment="1" applyProtection="1">
      <alignment horizontal="center" vertical="center"/>
      <protection hidden="1"/>
    </xf>
    <xf numFmtId="38" fontId="9" fillId="0" borderId="13" xfId="3" applyFont="1" applyFill="1" applyBorder="1" applyAlignment="1" applyProtection="1">
      <alignment horizontal="center" vertical="center"/>
      <protection hidden="1"/>
    </xf>
    <xf numFmtId="38" fontId="9" fillId="0" borderId="21" xfId="3" applyFont="1" applyFill="1" applyBorder="1" applyAlignment="1" applyProtection="1">
      <alignment horizontal="center" vertical="center"/>
      <protection hidden="1"/>
    </xf>
    <xf numFmtId="38" fontId="7" fillId="0" borderId="29" xfId="3" applyFont="1" applyFill="1" applyBorder="1" applyAlignment="1" applyProtection="1">
      <alignment horizontal="center" vertical="center"/>
      <protection hidden="1"/>
    </xf>
    <xf numFmtId="38" fontId="7" fillId="0" borderId="47" xfId="3" applyFont="1" applyFill="1" applyBorder="1" applyAlignment="1" applyProtection="1">
      <alignment horizontal="center" vertical="center"/>
      <protection hidden="1"/>
    </xf>
    <xf numFmtId="38" fontId="9" fillId="0" borderId="17" xfId="3" applyFont="1" applyFill="1" applyBorder="1" applyAlignment="1" applyProtection="1">
      <alignment horizontal="center" vertical="center"/>
      <protection hidden="1"/>
    </xf>
    <xf numFmtId="38" fontId="7" fillId="0" borderId="43" xfId="3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830;R4&#24180;&#24230;&#12288;&#20154;&#21475;&#12392;&#19990;&#24111;/R4.5.1/&#9734;&#24180;&#40802;&#21029;&#34892;&#25919;&#21306;&#21029;&#32232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本町地区"/>
      <sheetName val="南地区"/>
      <sheetName val="東地区"/>
      <sheetName val="北地区"/>
      <sheetName val="大根鶴巻"/>
      <sheetName val="大根 "/>
      <sheetName val="北矢名"/>
      <sheetName val="南矢名"/>
      <sheetName val="下大槻"/>
      <sheetName val="南矢名１丁目"/>
      <sheetName val="南矢名２丁目"/>
      <sheetName val="南矢名３丁目"/>
      <sheetName val="南矢名４丁目"/>
      <sheetName val="南矢名５丁目"/>
      <sheetName val="鶴巻のみ"/>
      <sheetName val="鶴巻"/>
      <sheetName val="鶴巻北１丁目"/>
      <sheetName val="鶴巻北2丁目"/>
      <sheetName val="鶴巻北３丁目"/>
      <sheetName val="鶴巻南１丁目"/>
      <sheetName val="鶴巻南２丁目"/>
      <sheetName val="鶴巻南3丁目"/>
      <sheetName val="鶴巻南４丁目"/>
      <sheetName val="鶴巻南5丁目"/>
      <sheetName val="西地区"/>
      <sheetName val="上地区"/>
      <sheetName val="全体"/>
      <sheetName val="秦野市合計"/>
      <sheetName val="本町"/>
      <sheetName val="南"/>
      <sheetName val="東"/>
      <sheetName val="北"/>
      <sheetName val="大根・鶴巻"/>
      <sheetName val="西"/>
      <sheetName val="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>
            <v>12</v>
          </cell>
          <cell r="G4">
            <v>19</v>
          </cell>
        </row>
        <row r="5">
          <cell r="E5">
            <v>15</v>
          </cell>
          <cell r="G5">
            <v>15</v>
          </cell>
        </row>
        <row r="6">
          <cell r="E6">
            <v>10</v>
          </cell>
          <cell r="G6">
            <v>17</v>
          </cell>
        </row>
        <row r="7">
          <cell r="E7">
            <v>17</v>
          </cell>
          <cell r="G7">
            <v>19</v>
          </cell>
        </row>
        <row r="8">
          <cell r="E8">
            <v>21</v>
          </cell>
          <cell r="G8">
            <v>15</v>
          </cell>
        </row>
        <row r="9">
          <cell r="E9">
            <v>23</v>
          </cell>
          <cell r="G9">
            <v>16</v>
          </cell>
        </row>
        <row r="10">
          <cell r="E10">
            <v>24</v>
          </cell>
          <cell r="G10">
            <v>16</v>
          </cell>
        </row>
        <row r="11">
          <cell r="E11">
            <v>22</v>
          </cell>
          <cell r="G11">
            <v>23</v>
          </cell>
        </row>
        <row r="12">
          <cell r="E12">
            <v>24</v>
          </cell>
          <cell r="G12">
            <v>27</v>
          </cell>
        </row>
        <row r="13">
          <cell r="E13">
            <v>21</v>
          </cell>
          <cell r="G13">
            <v>25</v>
          </cell>
        </row>
        <row r="14">
          <cell r="E14">
            <v>23</v>
          </cell>
          <cell r="G14">
            <v>20</v>
          </cell>
        </row>
        <row r="15">
          <cell r="E15">
            <v>26</v>
          </cell>
          <cell r="G15">
            <v>20</v>
          </cell>
        </row>
        <row r="16">
          <cell r="E16">
            <v>26</v>
          </cell>
          <cell r="G16">
            <v>18</v>
          </cell>
        </row>
        <row r="17">
          <cell r="E17">
            <v>22</v>
          </cell>
          <cell r="G17">
            <v>32</v>
          </cell>
        </row>
        <row r="18">
          <cell r="E18">
            <v>22</v>
          </cell>
          <cell r="G18">
            <v>30</v>
          </cell>
        </row>
        <row r="19">
          <cell r="E19">
            <v>28</v>
          </cell>
          <cell r="G19">
            <v>21</v>
          </cell>
        </row>
        <row r="20">
          <cell r="E20">
            <v>24</v>
          </cell>
          <cell r="G20">
            <v>23</v>
          </cell>
        </row>
        <row r="21">
          <cell r="E21">
            <v>24</v>
          </cell>
          <cell r="G21">
            <v>19</v>
          </cell>
        </row>
        <row r="22">
          <cell r="E22">
            <v>39</v>
          </cell>
          <cell r="G22">
            <v>26</v>
          </cell>
        </row>
        <row r="23">
          <cell r="E23">
            <v>42</v>
          </cell>
          <cell r="G23">
            <v>35</v>
          </cell>
        </row>
        <row r="24">
          <cell r="E24">
            <v>46</v>
          </cell>
          <cell r="G24">
            <v>26</v>
          </cell>
        </row>
        <row r="25">
          <cell r="E25">
            <v>59</v>
          </cell>
          <cell r="G25">
            <v>38</v>
          </cell>
        </row>
        <row r="26">
          <cell r="E26">
            <v>57</v>
          </cell>
          <cell r="G26">
            <v>20</v>
          </cell>
        </row>
        <row r="27">
          <cell r="E27">
            <v>43</v>
          </cell>
          <cell r="G27">
            <v>37</v>
          </cell>
        </row>
        <row r="28">
          <cell r="E28">
            <v>29</v>
          </cell>
          <cell r="G28">
            <v>38</v>
          </cell>
        </row>
        <row r="29">
          <cell r="E29">
            <v>34</v>
          </cell>
          <cell r="G29">
            <v>24</v>
          </cell>
        </row>
        <row r="30">
          <cell r="E30">
            <v>37</v>
          </cell>
          <cell r="G30">
            <v>21</v>
          </cell>
        </row>
        <row r="31">
          <cell r="E31">
            <v>33</v>
          </cell>
          <cell r="G31">
            <v>23</v>
          </cell>
        </row>
        <row r="32">
          <cell r="E32">
            <v>31</v>
          </cell>
          <cell r="G32">
            <v>38</v>
          </cell>
        </row>
        <row r="33">
          <cell r="E33">
            <v>18</v>
          </cell>
          <cell r="G33">
            <v>23</v>
          </cell>
        </row>
        <row r="34">
          <cell r="E34">
            <v>27</v>
          </cell>
          <cell r="G34">
            <v>32</v>
          </cell>
        </row>
        <row r="35">
          <cell r="E35">
            <v>31</v>
          </cell>
          <cell r="G35">
            <v>26</v>
          </cell>
        </row>
        <row r="36">
          <cell r="E36">
            <v>25</v>
          </cell>
          <cell r="G36">
            <v>17</v>
          </cell>
        </row>
        <row r="37">
          <cell r="E37">
            <v>25</v>
          </cell>
          <cell r="G37">
            <v>21</v>
          </cell>
        </row>
        <row r="38">
          <cell r="E38">
            <v>31</v>
          </cell>
          <cell r="G38">
            <v>20</v>
          </cell>
        </row>
        <row r="39">
          <cell r="E39">
            <v>28</v>
          </cell>
          <cell r="G39">
            <v>27</v>
          </cell>
        </row>
        <row r="40">
          <cell r="E40">
            <v>32</v>
          </cell>
          <cell r="G40">
            <v>25</v>
          </cell>
        </row>
        <row r="41">
          <cell r="E41">
            <v>29</v>
          </cell>
          <cell r="G41">
            <v>26</v>
          </cell>
        </row>
        <row r="42">
          <cell r="E42">
            <v>36</v>
          </cell>
          <cell r="G42">
            <v>33</v>
          </cell>
        </row>
        <row r="43">
          <cell r="E43">
            <v>41</v>
          </cell>
          <cell r="G43">
            <v>28</v>
          </cell>
        </row>
        <row r="44">
          <cell r="E44">
            <v>41</v>
          </cell>
          <cell r="G44">
            <v>35</v>
          </cell>
        </row>
        <row r="45">
          <cell r="E45">
            <v>44</v>
          </cell>
          <cell r="G45">
            <v>26</v>
          </cell>
        </row>
        <row r="46">
          <cell r="E46">
            <v>34</v>
          </cell>
          <cell r="G46">
            <v>39</v>
          </cell>
        </row>
        <row r="47">
          <cell r="E47">
            <v>40</v>
          </cell>
          <cell r="G47">
            <v>34</v>
          </cell>
        </row>
        <row r="48">
          <cell r="E48">
            <v>42</v>
          </cell>
          <cell r="G48">
            <v>40</v>
          </cell>
        </row>
        <row r="49">
          <cell r="E49">
            <v>34</v>
          </cell>
          <cell r="G49">
            <v>43</v>
          </cell>
        </row>
        <row r="50">
          <cell r="E50">
            <v>48</v>
          </cell>
          <cell r="G50">
            <v>44</v>
          </cell>
        </row>
        <row r="51">
          <cell r="E51">
            <v>43</v>
          </cell>
          <cell r="G51">
            <v>53</v>
          </cell>
        </row>
        <row r="52">
          <cell r="E52">
            <v>51</v>
          </cell>
          <cell r="G52">
            <v>48</v>
          </cell>
        </row>
        <row r="53">
          <cell r="E53">
            <v>47</v>
          </cell>
          <cell r="G53">
            <v>50</v>
          </cell>
        </row>
        <row r="54">
          <cell r="E54">
            <v>47</v>
          </cell>
          <cell r="G54">
            <v>43</v>
          </cell>
        </row>
        <row r="55">
          <cell r="E55">
            <v>40</v>
          </cell>
          <cell r="G55">
            <v>49</v>
          </cell>
        </row>
        <row r="56">
          <cell r="E56">
            <v>44</v>
          </cell>
          <cell r="G56">
            <v>27</v>
          </cell>
        </row>
        <row r="57">
          <cell r="E57">
            <v>40</v>
          </cell>
          <cell r="G57">
            <v>35</v>
          </cell>
        </row>
        <row r="58">
          <cell r="E58">
            <v>42</v>
          </cell>
          <cell r="G58">
            <v>35</v>
          </cell>
        </row>
        <row r="59">
          <cell r="E59">
            <v>37</v>
          </cell>
          <cell r="G59">
            <v>28</v>
          </cell>
        </row>
        <row r="60">
          <cell r="E60">
            <v>28</v>
          </cell>
          <cell r="G60">
            <v>32</v>
          </cell>
        </row>
        <row r="61">
          <cell r="E61">
            <v>29</v>
          </cell>
          <cell r="G61">
            <v>34</v>
          </cell>
        </row>
        <row r="62">
          <cell r="E62">
            <v>33</v>
          </cell>
          <cell r="G62">
            <v>40</v>
          </cell>
        </row>
        <row r="63">
          <cell r="E63">
            <v>39</v>
          </cell>
          <cell r="G63">
            <v>21</v>
          </cell>
        </row>
        <row r="64">
          <cell r="E64">
            <v>31</v>
          </cell>
          <cell r="G64">
            <v>27</v>
          </cell>
        </row>
        <row r="65">
          <cell r="E65">
            <v>29</v>
          </cell>
          <cell r="G65">
            <v>31</v>
          </cell>
        </row>
        <row r="66">
          <cell r="E66">
            <v>38</v>
          </cell>
          <cell r="G66">
            <v>28</v>
          </cell>
        </row>
        <row r="67">
          <cell r="E67">
            <v>25</v>
          </cell>
          <cell r="G67">
            <v>31</v>
          </cell>
        </row>
        <row r="68">
          <cell r="E68">
            <v>34</v>
          </cell>
          <cell r="G68">
            <v>30</v>
          </cell>
        </row>
        <row r="69">
          <cell r="E69">
            <v>26</v>
          </cell>
          <cell r="G69">
            <v>31</v>
          </cell>
        </row>
        <row r="70">
          <cell r="E70">
            <v>44</v>
          </cell>
          <cell r="G70">
            <v>46</v>
          </cell>
        </row>
        <row r="71">
          <cell r="E71">
            <v>31</v>
          </cell>
          <cell r="G71">
            <v>29</v>
          </cell>
        </row>
        <row r="72">
          <cell r="E72">
            <v>34</v>
          </cell>
          <cell r="G72">
            <v>28</v>
          </cell>
        </row>
        <row r="73">
          <cell r="E73">
            <v>34</v>
          </cell>
          <cell r="G73">
            <v>50</v>
          </cell>
        </row>
        <row r="74">
          <cell r="E74">
            <v>40</v>
          </cell>
          <cell r="G74">
            <v>57</v>
          </cell>
        </row>
        <row r="75">
          <cell r="E75">
            <v>40</v>
          </cell>
          <cell r="G75">
            <v>46</v>
          </cell>
        </row>
        <row r="76">
          <cell r="E76">
            <v>45</v>
          </cell>
          <cell r="G76">
            <v>55</v>
          </cell>
        </row>
        <row r="77">
          <cell r="E77">
            <v>50</v>
          </cell>
          <cell r="G77">
            <v>54</v>
          </cell>
        </row>
        <row r="78">
          <cell r="E78">
            <v>50</v>
          </cell>
          <cell r="G78">
            <v>57</v>
          </cell>
        </row>
        <row r="79">
          <cell r="E79">
            <v>31</v>
          </cell>
          <cell r="G79">
            <v>49</v>
          </cell>
        </row>
        <row r="80">
          <cell r="E80">
            <v>27</v>
          </cell>
          <cell r="G80">
            <v>34</v>
          </cell>
        </row>
        <row r="81">
          <cell r="E81">
            <v>45</v>
          </cell>
          <cell r="G81">
            <v>31</v>
          </cell>
        </row>
        <row r="82">
          <cell r="E82">
            <v>46</v>
          </cell>
          <cell r="G82">
            <v>49</v>
          </cell>
        </row>
        <row r="83">
          <cell r="E83">
            <v>42</v>
          </cell>
          <cell r="G83">
            <v>41</v>
          </cell>
        </row>
        <row r="84">
          <cell r="E84">
            <v>31</v>
          </cell>
          <cell r="G84">
            <v>28</v>
          </cell>
        </row>
        <row r="85">
          <cell r="E85">
            <v>23</v>
          </cell>
          <cell r="G85">
            <v>22</v>
          </cell>
        </row>
        <row r="86">
          <cell r="E86">
            <v>23</v>
          </cell>
          <cell r="G86">
            <v>37</v>
          </cell>
        </row>
        <row r="87">
          <cell r="E87">
            <v>13</v>
          </cell>
          <cell r="G87">
            <v>20</v>
          </cell>
        </row>
        <row r="88">
          <cell r="E88">
            <v>16</v>
          </cell>
          <cell r="G88">
            <v>22</v>
          </cell>
        </row>
        <row r="89">
          <cell r="E89">
            <v>13</v>
          </cell>
          <cell r="G89">
            <v>16</v>
          </cell>
        </row>
        <row r="90">
          <cell r="E90">
            <v>13</v>
          </cell>
          <cell r="G90">
            <v>22</v>
          </cell>
        </row>
        <row r="91">
          <cell r="E91">
            <v>6</v>
          </cell>
          <cell r="G91">
            <v>13</v>
          </cell>
        </row>
        <row r="92">
          <cell r="E92">
            <v>5</v>
          </cell>
          <cell r="G92">
            <v>18</v>
          </cell>
        </row>
        <row r="93">
          <cell r="E93">
            <v>7</v>
          </cell>
          <cell r="G93">
            <v>13</v>
          </cell>
        </row>
        <row r="94">
          <cell r="E94">
            <v>9</v>
          </cell>
          <cell r="G94">
            <v>16</v>
          </cell>
        </row>
        <row r="95">
          <cell r="E95">
            <v>6</v>
          </cell>
          <cell r="G95">
            <v>11</v>
          </cell>
        </row>
        <row r="96">
          <cell r="E96">
            <v>6</v>
          </cell>
          <cell r="G96">
            <v>12</v>
          </cell>
        </row>
        <row r="97">
          <cell r="E97">
            <v>3</v>
          </cell>
          <cell r="G97">
            <v>6</v>
          </cell>
        </row>
        <row r="98">
          <cell r="E98">
            <v>2</v>
          </cell>
          <cell r="G98">
            <v>9</v>
          </cell>
        </row>
        <row r="99">
          <cell r="E99">
            <v>5</v>
          </cell>
          <cell r="G99">
            <v>7</v>
          </cell>
        </row>
        <row r="100">
          <cell r="E100">
            <v>1</v>
          </cell>
          <cell r="G100">
            <v>3</v>
          </cell>
        </row>
        <row r="101">
          <cell r="E101">
            <v>1</v>
          </cell>
          <cell r="G101">
            <v>4</v>
          </cell>
        </row>
        <row r="102">
          <cell r="E102">
            <v>0</v>
          </cell>
          <cell r="G102">
            <v>3</v>
          </cell>
        </row>
        <row r="103">
          <cell r="E103">
            <v>0</v>
          </cell>
          <cell r="G103">
            <v>1</v>
          </cell>
        </row>
        <row r="104">
          <cell r="E104">
            <v>0</v>
          </cell>
          <cell r="G104">
            <v>1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1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8">
        <row r="4">
          <cell r="E4">
            <v>11</v>
          </cell>
          <cell r="G4">
            <v>22</v>
          </cell>
        </row>
        <row r="5">
          <cell r="E5">
            <v>25</v>
          </cell>
          <cell r="G5">
            <v>19</v>
          </cell>
        </row>
        <row r="6">
          <cell r="E6">
            <v>29</v>
          </cell>
          <cell r="G6">
            <v>17</v>
          </cell>
        </row>
        <row r="7">
          <cell r="E7">
            <v>18</v>
          </cell>
          <cell r="G7">
            <v>17</v>
          </cell>
        </row>
        <row r="8">
          <cell r="E8">
            <v>25</v>
          </cell>
          <cell r="G8">
            <v>25</v>
          </cell>
        </row>
        <row r="9">
          <cell r="E9">
            <v>26</v>
          </cell>
          <cell r="G9">
            <v>18</v>
          </cell>
        </row>
        <row r="10">
          <cell r="E10">
            <v>28</v>
          </cell>
          <cell r="G10">
            <v>27</v>
          </cell>
        </row>
        <row r="11">
          <cell r="E11">
            <v>26</v>
          </cell>
          <cell r="G11">
            <v>32</v>
          </cell>
        </row>
        <row r="12">
          <cell r="E12">
            <v>30</v>
          </cell>
          <cell r="G12">
            <v>28</v>
          </cell>
        </row>
        <row r="13">
          <cell r="E13">
            <v>30</v>
          </cell>
          <cell r="G13">
            <v>30</v>
          </cell>
        </row>
        <row r="14">
          <cell r="E14">
            <v>30</v>
          </cell>
          <cell r="G14">
            <v>31</v>
          </cell>
        </row>
        <row r="15">
          <cell r="E15">
            <v>33</v>
          </cell>
          <cell r="G15">
            <v>37</v>
          </cell>
        </row>
        <row r="16">
          <cell r="E16">
            <v>36</v>
          </cell>
          <cell r="G16">
            <v>37</v>
          </cell>
        </row>
        <row r="17">
          <cell r="E17">
            <v>42</v>
          </cell>
          <cell r="G17">
            <v>31</v>
          </cell>
        </row>
        <row r="18">
          <cell r="E18">
            <v>40</v>
          </cell>
          <cell r="G18">
            <v>37</v>
          </cell>
        </row>
        <row r="19">
          <cell r="E19">
            <v>25</v>
          </cell>
          <cell r="G19">
            <v>30</v>
          </cell>
        </row>
        <row r="20">
          <cell r="E20">
            <v>36</v>
          </cell>
          <cell r="G20">
            <v>53</v>
          </cell>
        </row>
        <row r="21">
          <cell r="E21">
            <v>33</v>
          </cell>
          <cell r="G21">
            <v>25</v>
          </cell>
        </row>
        <row r="22">
          <cell r="E22">
            <v>79</v>
          </cell>
          <cell r="G22">
            <v>55</v>
          </cell>
        </row>
        <row r="23">
          <cell r="E23">
            <v>70</v>
          </cell>
          <cell r="G23">
            <v>49</v>
          </cell>
        </row>
        <row r="24">
          <cell r="E24">
            <v>92</v>
          </cell>
          <cell r="G24">
            <v>46</v>
          </cell>
        </row>
        <row r="25">
          <cell r="E25">
            <v>88</v>
          </cell>
          <cell r="G25">
            <v>58</v>
          </cell>
        </row>
        <row r="26">
          <cell r="E26">
            <v>70</v>
          </cell>
          <cell r="G26">
            <v>52</v>
          </cell>
        </row>
        <row r="27">
          <cell r="E27">
            <v>77</v>
          </cell>
          <cell r="G27">
            <v>52</v>
          </cell>
        </row>
        <row r="28">
          <cell r="E28">
            <v>66</v>
          </cell>
          <cell r="G28">
            <v>41</v>
          </cell>
        </row>
        <row r="29">
          <cell r="E29">
            <v>57</v>
          </cell>
          <cell r="G29">
            <v>35</v>
          </cell>
        </row>
        <row r="30">
          <cell r="E30">
            <v>44</v>
          </cell>
          <cell r="G30">
            <v>35</v>
          </cell>
        </row>
        <row r="31">
          <cell r="E31">
            <v>46</v>
          </cell>
          <cell r="G31">
            <v>39</v>
          </cell>
        </row>
        <row r="32">
          <cell r="E32">
            <v>49</v>
          </cell>
          <cell r="G32">
            <v>33</v>
          </cell>
        </row>
        <row r="33">
          <cell r="E33">
            <v>33</v>
          </cell>
          <cell r="G33">
            <v>22</v>
          </cell>
        </row>
        <row r="34">
          <cell r="E34">
            <v>41</v>
          </cell>
          <cell r="G34">
            <v>29</v>
          </cell>
        </row>
        <row r="35">
          <cell r="E35">
            <v>40</v>
          </cell>
          <cell r="G35">
            <v>40</v>
          </cell>
        </row>
        <row r="36">
          <cell r="E36">
            <v>36</v>
          </cell>
          <cell r="G36">
            <v>36</v>
          </cell>
        </row>
        <row r="37">
          <cell r="E37">
            <v>34</v>
          </cell>
          <cell r="G37">
            <v>30</v>
          </cell>
        </row>
        <row r="38">
          <cell r="E38">
            <v>42</v>
          </cell>
          <cell r="G38">
            <v>31</v>
          </cell>
        </row>
        <row r="39">
          <cell r="E39">
            <v>43</v>
          </cell>
          <cell r="G39">
            <v>38</v>
          </cell>
        </row>
        <row r="40">
          <cell r="E40">
            <v>57</v>
          </cell>
          <cell r="G40">
            <v>34</v>
          </cell>
        </row>
        <row r="41">
          <cell r="E41">
            <v>41</v>
          </cell>
          <cell r="G41">
            <v>32</v>
          </cell>
        </row>
        <row r="42">
          <cell r="E42">
            <v>49</v>
          </cell>
          <cell r="G42">
            <v>55</v>
          </cell>
        </row>
        <row r="43">
          <cell r="E43">
            <v>60</v>
          </cell>
          <cell r="G43">
            <v>42</v>
          </cell>
        </row>
        <row r="44">
          <cell r="E44">
            <v>70</v>
          </cell>
          <cell r="G44">
            <v>64</v>
          </cell>
        </row>
        <row r="45">
          <cell r="E45">
            <v>81</v>
          </cell>
          <cell r="G45">
            <v>51</v>
          </cell>
        </row>
        <row r="46">
          <cell r="E46">
            <v>66</v>
          </cell>
          <cell r="G46">
            <v>40</v>
          </cell>
        </row>
        <row r="47">
          <cell r="E47">
            <v>66</v>
          </cell>
          <cell r="G47">
            <v>47</v>
          </cell>
        </row>
        <row r="48">
          <cell r="E48">
            <v>61</v>
          </cell>
          <cell r="G48">
            <v>71</v>
          </cell>
        </row>
        <row r="49">
          <cell r="E49">
            <v>70</v>
          </cell>
          <cell r="G49">
            <v>48</v>
          </cell>
        </row>
        <row r="50">
          <cell r="E50">
            <v>58</v>
          </cell>
          <cell r="G50">
            <v>50</v>
          </cell>
        </row>
        <row r="51">
          <cell r="E51">
            <v>91</v>
          </cell>
          <cell r="G51">
            <v>70</v>
          </cell>
        </row>
        <row r="52">
          <cell r="E52">
            <v>85</v>
          </cell>
          <cell r="G52">
            <v>75</v>
          </cell>
        </row>
        <row r="53">
          <cell r="E53">
            <v>95</v>
          </cell>
          <cell r="G53">
            <v>77</v>
          </cell>
        </row>
        <row r="54">
          <cell r="E54">
            <v>76</v>
          </cell>
          <cell r="G54">
            <v>76</v>
          </cell>
        </row>
        <row r="55">
          <cell r="E55">
            <v>70</v>
          </cell>
          <cell r="G55">
            <v>64</v>
          </cell>
        </row>
        <row r="56">
          <cell r="E56">
            <v>80</v>
          </cell>
          <cell r="G56">
            <v>49</v>
          </cell>
        </row>
        <row r="57">
          <cell r="E57">
            <v>67</v>
          </cell>
          <cell r="G57">
            <v>55</v>
          </cell>
        </row>
        <row r="58">
          <cell r="E58">
            <v>56</v>
          </cell>
          <cell r="G58">
            <v>59</v>
          </cell>
        </row>
        <row r="59">
          <cell r="E59">
            <v>54</v>
          </cell>
          <cell r="G59">
            <v>48</v>
          </cell>
        </row>
        <row r="60">
          <cell r="E60">
            <v>53</v>
          </cell>
          <cell r="G60">
            <v>57</v>
          </cell>
        </row>
        <row r="61">
          <cell r="E61">
            <v>59</v>
          </cell>
          <cell r="G61">
            <v>61</v>
          </cell>
        </row>
        <row r="62">
          <cell r="E62">
            <v>52</v>
          </cell>
          <cell r="G62">
            <v>50</v>
          </cell>
        </row>
        <row r="63">
          <cell r="E63">
            <v>56</v>
          </cell>
          <cell r="G63">
            <v>58</v>
          </cell>
        </row>
        <row r="64">
          <cell r="E64">
            <v>54</v>
          </cell>
          <cell r="G64">
            <v>48</v>
          </cell>
        </row>
        <row r="65">
          <cell r="E65">
            <v>45</v>
          </cell>
          <cell r="G65">
            <v>44</v>
          </cell>
        </row>
        <row r="66">
          <cell r="E66">
            <v>42</v>
          </cell>
          <cell r="G66">
            <v>61</v>
          </cell>
        </row>
        <row r="67">
          <cell r="E67">
            <v>67</v>
          </cell>
          <cell r="G67">
            <v>46</v>
          </cell>
        </row>
        <row r="68">
          <cell r="E68">
            <v>54</v>
          </cell>
          <cell r="G68">
            <v>59</v>
          </cell>
        </row>
        <row r="69">
          <cell r="E69">
            <v>51</v>
          </cell>
          <cell r="G69">
            <v>55</v>
          </cell>
        </row>
        <row r="70">
          <cell r="E70">
            <v>56</v>
          </cell>
          <cell r="G70">
            <v>66</v>
          </cell>
        </row>
        <row r="71">
          <cell r="E71">
            <v>68</v>
          </cell>
          <cell r="G71">
            <v>77</v>
          </cell>
        </row>
        <row r="72">
          <cell r="E72">
            <v>55</v>
          </cell>
          <cell r="G72">
            <v>77</v>
          </cell>
        </row>
        <row r="73">
          <cell r="E73">
            <v>75</v>
          </cell>
          <cell r="G73">
            <v>76</v>
          </cell>
        </row>
        <row r="74">
          <cell r="E74">
            <v>74</v>
          </cell>
          <cell r="G74">
            <v>90</v>
          </cell>
        </row>
        <row r="75">
          <cell r="E75">
            <v>102</v>
          </cell>
          <cell r="G75">
            <v>83</v>
          </cell>
        </row>
        <row r="76">
          <cell r="E76">
            <v>91</v>
          </cell>
          <cell r="G76">
            <v>113</v>
          </cell>
        </row>
        <row r="77">
          <cell r="E77">
            <v>107</v>
          </cell>
          <cell r="G77">
            <v>120</v>
          </cell>
        </row>
        <row r="78">
          <cell r="E78">
            <v>102</v>
          </cell>
          <cell r="G78">
            <v>113</v>
          </cell>
        </row>
        <row r="79">
          <cell r="E79">
            <v>79</v>
          </cell>
          <cell r="G79">
            <v>92</v>
          </cell>
        </row>
        <row r="80">
          <cell r="E80">
            <v>55</v>
          </cell>
          <cell r="G80">
            <v>45</v>
          </cell>
        </row>
        <row r="81">
          <cell r="E81">
            <v>76</v>
          </cell>
          <cell r="G81">
            <v>57</v>
          </cell>
        </row>
        <row r="82">
          <cell r="E82">
            <v>89</v>
          </cell>
          <cell r="G82">
            <v>89</v>
          </cell>
        </row>
        <row r="83">
          <cell r="E83">
            <v>62</v>
          </cell>
          <cell r="G83">
            <v>56</v>
          </cell>
        </row>
        <row r="84">
          <cell r="E84">
            <v>61</v>
          </cell>
          <cell r="G84">
            <v>62</v>
          </cell>
        </row>
        <row r="85">
          <cell r="E85">
            <v>48</v>
          </cell>
          <cell r="G85">
            <v>39</v>
          </cell>
        </row>
        <row r="86">
          <cell r="E86">
            <v>40</v>
          </cell>
          <cell r="G86">
            <v>42</v>
          </cell>
        </row>
        <row r="87">
          <cell r="E87">
            <v>39</v>
          </cell>
          <cell r="G87">
            <v>30</v>
          </cell>
        </row>
        <row r="88">
          <cell r="E88">
            <v>23</v>
          </cell>
          <cell r="G88">
            <v>25</v>
          </cell>
        </row>
        <row r="89">
          <cell r="E89">
            <v>25</v>
          </cell>
          <cell r="G89">
            <v>22</v>
          </cell>
        </row>
        <row r="90">
          <cell r="E90">
            <v>19</v>
          </cell>
          <cell r="G90">
            <v>25</v>
          </cell>
        </row>
        <row r="91">
          <cell r="E91">
            <v>11</v>
          </cell>
          <cell r="G91">
            <v>17</v>
          </cell>
        </row>
        <row r="92">
          <cell r="E92">
            <v>6</v>
          </cell>
          <cell r="G92">
            <v>10</v>
          </cell>
        </row>
        <row r="93">
          <cell r="E93">
            <v>6</v>
          </cell>
          <cell r="G93">
            <v>11</v>
          </cell>
        </row>
        <row r="94">
          <cell r="E94">
            <v>7</v>
          </cell>
          <cell r="G94">
            <v>12</v>
          </cell>
        </row>
        <row r="95">
          <cell r="E95">
            <v>2</v>
          </cell>
          <cell r="G95">
            <v>15</v>
          </cell>
        </row>
        <row r="96">
          <cell r="E96">
            <v>5</v>
          </cell>
          <cell r="G96">
            <v>15</v>
          </cell>
        </row>
        <row r="97">
          <cell r="E97">
            <v>5</v>
          </cell>
          <cell r="G97">
            <v>10</v>
          </cell>
        </row>
        <row r="98">
          <cell r="E98">
            <v>0</v>
          </cell>
          <cell r="G98">
            <v>6</v>
          </cell>
        </row>
        <row r="99">
          <cell r="E99">
            <v>3</v>
          </cell>
          <cell r="G99">
            <v>3</v>
          </cell>
        </row>
        <row r="100">
          <cell r="E100">
            <v>2</v>
          </cell>
          <cell r="G100">
            <v>13</v>
          </cell>
        </row>
        <row r="101">
          <cell r="E101">
            <v>0</v>
          </cell>
          <cell r="G101">
            <v>6</v>
          </cell>
        </row>
        <row r="102">
          <cell r="E102">
            <v>0</v>
          </cell>
          <cell r="G102">
            <v>2</v>
          </cell>
        </row>
        <row r="103">
          <cell r="E103">
            <v>0</v>
          </cell>
          <cell r="G103">
            <v>2</v>
          </cell>
        </row>
        <row r="104">
          <cell r="E104">
            <v>0</v>
          </cell>
          <cell r="G104">
            <v>2</v>
          </cell>
        </row>
        <row r="105">
          <cell r="E105">
            <v>0</v>
          </cell>
          <cell r="G105">
            <v>2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9">
        <row r="4">
          <cell r="E4">
            <v>7</v>
          </cell>
          <cell r="G4">
            <v>4</v>
          </cell>
        </row>
        <row r="5">
          <cell r="E5">
            <v>4</v>
          </cell>
          <cell r="G5">
            <v>4</v>
          </cell>
        </row>
        <row r="6">
          <cell r="E6">
            <v>5</v>
          </cell>
          <cell r="G6">
            <v>4</v>
          </cell>
        </row>
        <row r="7">
          <cell r="E7">
            <v>3</v>
          </cell>
          <cell r="G7">
            <v>4</v>
          </cell>
        </row>
        <row r="8">
          <cell r="E8">
            <v>4</v>
          </cell>
          <cell r="G8">
            <v>8</v>
          </cell>
        </row>
        <row r="9">
          <cell r="E9">
            <v>9</v>
          </cell>
          <cell r="G9">
            <v>4</v>
          </cell>
        </row>
        <row r="10">
          <cell r="E10">
            <v>12</v>
          </cell>
          <cell r="G10">
            <v>5</v>
          </cell>
        </row>
        <row r="11">
          <cell r="E11">
            <v>4</v>
          </cell>
          <cell r="G11">
            <v>6</v>
          </cell>
        </row>
        <row r="12">
          <cell r="E12">
            <v>17</v>
          </cell>
          <cell r="G12">
            <v>7</v>
          </cell>
        </row>
        <row r="13">
          <cell r="E13">
            <v>7</v>
          </cell>
          <cell r="G13">
            <v>5</v>
          </cell>
        </row>
        <row r="14">
          <cell r="E14">
            <v>16</v>
          </cell>
          <cell r="G14">
            <v>12</v>
          </cell>
        </row>
        <row r="15">
          <cell r="E15">
            <v>9</v>
          </cell>
          <cell r="G15">
            <v>10</v>
          </cell>
        </row>
        <row r="16">
          <cell r="E16">
            <v>13</v>
          </cell>
          <cell r="G16">
            <v>9</v>
          </cell>
        </row>
        <row r="17">
          <cell r="E17">
            <v>17</v>
          </cell>
          <cell r="G17">
            <v>13</v>
          </cell>
        </row>
        <row r="18">
          <cell r="E18">
            <v>18</v>
          </cell>
          <cell r="G18">
            <v>16</v>
          </cell>
        </row>
        <row r="19">
          <cell r="E19">
            <v>14</v>
          </cell>
          <cell r="G19">
            <v>11</v>
          </cell>
        </row>
        <row r="20">
          <cell r="E20">
            <v>22</v>
          </cell>
          <cell r="G20">
            <v>16</v>
          </cell>
        </row>
        <row r="21">
          <cell r="E21">
            <v>18</v>
          </cell>
          <cell r="G21">
            <v>17</v>
          </cell>
        </row>
        <row r="22">
          <cell r="E22">
            <v>28</v>
          </cell>
          <cell r="G22">
            <v>14</v>
          </cell>
        </row>
        <row r="23">
          <cell r="E23">
            <v>21</v>
          </cell>
          <cell r="G23">
            <v>18</v>
          </cell>
        </row>
        <row r="24">
          <cell r="E24">
            <v>19</v>
          </cell>
          <cell r="G24">
            <v>13</v>
          </cell>
        </row>
        <row r="25">
          <cell r="E25">
            <v>45</v>
          </cell>
          <cell r="G25">
            <v>16</v>
          </cell>
        </row>
        <row r="26">
          <cell r="E26">
            <v>20</v>
          </cell>
          <cell r="G26">
            <v>9</v>
          </cell>
        </row>
        <row r="27">
          <cell r="E27">
            <v>18</v>
          </cell>
          <cell r="G27">
            <v>18</v>
          </cell>
        </row>
        <row r="28">
          <cell r="E28">
            <v>15</v>
          </cell>
          <cell r="G28">
            <v>8</v>
          </cell>
        </row>
        <row r="29">
          <cell r="E29">
            <v>16</v>
          </cell>
          <cell r="G29">
            <v>20</v>
          </cell>
        </row>
        <row r="30">
          <cell r="E30">
            <v>18</v>
          </cell>
          <cell r="G30">
            <v>6</v>
          </cell>
        </row>
        <row r="31">
          <cell r="E31">
            <v>19</v>
          </cell>
          <cell r="G31">
            <v>8</v>
          </cell>
        </row>
        <row r="32">
          <cell r="E32">
            <v>14</v>
          </cell>
          <cell r="G32">
            <v>11</v>
          </cell>
        </row>
        <row r="33">
          <cell r="E33">
            <v>16</v>
          </cell>
          <cell r="G33">
            <v>11</v>
          </cell>
        </row>
        <row r="34">
          <cell r="E34">
            <v>14</v>
          </cell>
          <cell r="G34">
            <v>9</v>
          </cell>
        </row>
        <row r="35">
          <cell r="E35">
            <v>15</v>
          </cell>
          <cell r="G35">
            <v>7</v>
          </cell>
        </row>
        <row r="36">
          <cell r="E36">
            <v>15</v>
          </cell>
          <cell r="G36">
            <v>3</v>
          </cell>
        </row>
        <row r="37">
          <cell r="E37">
            <v>15</v>
          </cell>
          <cell r="G37">
            <v>12</v>
          </cell>
        </row>
        <row r="38">
          <cell r="E38">
            <v>13</v>
          </cell>
          <cell r="G38">
            <v>8</v>
          </cell>
        </row>
        <row r="39">
          <cell r="E39">
            <v>18</v>
          </cell>
          <cell r="G39">
            <v>6</v>
          </cell>
        </row>
        <row r="40">
          <cell r="E40">
            <v>13</v>
          </cell>
          <cell r="G40">
            <v>17</v>
          </cell>
        </row>
        <row r="41">
          <cell r="E41">
            <v>18</v>
          </cell>
          <cell r="G41">
            <v>8</v>
          </cell>
        </row>
        <row r="42">
          <cell r="E42">
            <v>15</v>
          </cell>
          <cell r="G42">
            <v>19</v>
          </cell>
        </row>
        <row r="43">
          <cell r="E43">
            <v>23</v>
          </cell>
          <cell r="G43">
            <v>18</v>
          </cell>
        </row>
        <row r="44">
          <cell r="E44">
            <v>16</v>
          </cell>
          <cell r="G44">
            <v>10</v>
          </cell>
        </row>
        <row r="45">
          <cell r="E45">
            <v>23</v>
          </cell>
          <cell r="G45">
            <v>19</v>
          </cell>
        </row>
        <row r="46">
          <cell r="E46">
            <v>27</v>
          </cell>
          <cell r="G46">
            <v>14</v>
          </cell>
        </row>
        <row r="47">
          <cell r="E47">
            <v>29</v>
          </cell>
          <cell r="G47">
            <v>29</v>
          </cell>
        </row>
        <row r="48">
          <cell r="E48">
            <v>29</v>
          </cell>
          <cell r="G48">
            <v>20</v>
          </cell>
        </row>
        <row r="49">
          <cell r="E49">
            <v>19</v>
          </cell>
          <cell r="G49">
            <v>32</v>
          </cell>
        </row>
        <row r="50">
          <cell r="E50">
            <v>30</v>
          </cell>
          <cell r="G50">
            <v>23</v>
          </cell>
        </row>
        <row r="51">
          <cell r="E51">
            <v>41</v>
          </cell>
          <cell r="G51">
            <v>28</v>
          </cell>
        </row>
        <row r="52">
          <cell r="E52">
            <v>40</v>
          </cell>
          <cell r="G52">
            <v>32</v>
          </cell>
        </row>
        <row r="53">
          <cell r="E53">
            <v>44</v>
          </cell>
          <cell r="G53">
            <v>36</v>
          </cell>
        </row>
        <row r="54">
          <cell r="E54">
            <v>46</v>
          </cell>
          <cell r="G54">
            <v>38</v>
          </cell>
        </row>
        <row r="55">
          <cell r="E55">
            <v>40</v>
          </cell>
          <cell r="G55">
            <v>25</v>
          </cell>
        </row>
        <row r="56">
          <cell r="E56">
            <v>49</v>
          </cell>
          <cell r="G56">
            <v>26</v>
          </cell>
        </row>
        <row r="57">
          <cell r="E57">
            <v>37</v>
          </cell>
          <cell r="G57">
            <v>23</v>
          </cell>
        </row>
        <row r="58">
          <cell r="E58">
            <v>26</v>
          </cell>
          <cell r="G58">
            <v>19</v>
          </cell>
        </row>
        <row r="59">
          <cell r="E59">
            <v>28</v>
          </cell>
          <cell r="G59">
            <v>17</v>
          </cell>
        </row>
        <row r="60">
          <cell r="E60">
            <v>26</v>
          </cell>
          <cell r="G60">
            <v>17</v>
          </cell>
        </row>
        <row r="61">
          <cell r="E61">
            <v>27</v>
          </cell>
          <cell r="G61">
            <v>30</v>
          </cell>
        </row>
        <row r="62">
          <cell r="E62">
            <v>41</v>
          </cell>
          <cell r="G62">
            <v>23</v>
          </cell>
        </row>
        <row r="63">
          <cell r="E63">
            <v>29</v>
          </cell>
          <cell r="G63">
            <v>22</v>
          </cell>
        </row>
        <row r="64">
          <cell r="E64">
            <v>22</v>
          </cell>
          <cell r="G64">
            <v>20</v>
          </cell>
        </row>
        <row r="65">
          <cell r="E65">
            <v>26</v>
          </cell>
          <cell r="G65">
            <v>19</v>
          </cell>
        </row>
        <row r="66">
          <cell r="E66">
            <v>26</v>
          </cell>
          <cell r="G66">
            <v>24</v>
          </cell>
        </row>
        <row r="67">
          <cell r="E67">
            <v>21</v>
          </cell>
          <cell r="G67">
            <v>27</v>
          </cell>
        </row>
        <row r="68">
          <cell r="E68">
            <v>25</v>
          </cell>
          <cell r="G68">
            <v>28</v>
          </cell>
        </row>
        <row r="69">
          <cell r="E69">
            <v>18</v>
          </cell>
          <cell r="G69">
            <v>24</v>
          </cell>
        </row>
        <row r="70">
          <cell r="E70">
            <v>26</v>
          </cell>
          <cell r="G70">
            <v>26</v>
          </cell>
        </row>
        <row r="71">
          <cell r="E71">
            <v>27</v>
          </cell>
          <cell r="G71">
            <v>32</v>
          </cell>
        </row>
        <row r="72">
          <cell r="E72">
            <v>25</v>
          </cell>
          <cell r="G72">
            <v>35</v>
          </cell>
        </row>
        <row r="73">
          <cell r="E73">
            <v>26</v>
          </cell>
          <cell r="G73">
            <v>48</v>
          </cell>
        </row>
        <row r="74">
          <cell r="E74">
            <v>42</v>
          </cell>
          <cell r="G74">
            <v>35</v>
          </cell>
        </row>
        <row r="75">
          <cell r="E75">
            <v>52</v>
          </cell>
          <cell r="G75">
            <v>61</v>
          </cell>
        </row>
        <row r="76">
          <cell r="E76">
            <v>50</v>
          </cell>
          <cell r="G76">
            <v>53</v>
          </cell>
        </row>
        <row r="77">
          <cell r="E77">
            <v>50</v>
          </cell>
          <cell r="G77">
            <v>61</v>
          </cell>
        </row>
        <row r="78">
          <cell r="E78">
            <v>46</v>
          </cell>
          <cell r="G78">
            <v>65</v>
          </cell>
        </row>
        <row r="79">
          <cell r="E79">
            <v>48</v>
          </cell>
          <cell r="G79">
            <v>60</v>
          </cell>
        </row>
        <row r="80">
          <cell r="E80">
            <v>37</v>
          </cell>
          <cell r="G80">
            <v>36</v>
          </cell>
        </row>
        <row r="81">
          <cell r="E81">
            <v>35</v>
          </cell>
          <cell r="G81">
            <v>47</v>
          </cell>
        </row>
        <row r="82">
          <cell r="E82">
            <v>37</v>
          </cell>
          <cell r="G82">
            <v>53</v>
          </cell>
        </row>
        <row r="83">
          <cell r="E83">
            <v>48</v>
          </cell>
          <cell r="G83">
            <v>59</v>
          </cell>
        </row>
        <row r="84">
          <cell r="E84">
            <v>45</v>
          </cell>
          <cell r="G84">
            <v>65</v>
          </cell>
        </row>
        <row r="85">
          <cell r="E85">
            <v>34</v>
          </cell>
          <cell r="G85">
            <v>46</v>
          </cell>
        </row>
        <row r="86">
          <cell r="E86">
            <v>30</v>
          </cell>
          <cell r="G86">
            <v>32</v>
          </cell>
        </row>
        <row r="87">
          <cell r="E87">
            <v>35</v>
          </cell>
          <cell r="G87">
            <v>30</v>
          </cell>
        </row>
        <row r="88">
          <cell r="E88">
            <v>33</v>
          </cell>
          <cell r="G88">
            <v>32</v>
          </cell>
        </row>
        <row r="89">
          <cell r="E89">
            <v>19</v>
          </cell>
          <cell r="G89">
            <v>25</v>
          </cell>
        </row>
        <row r="90">
          <cell r="E90">
            <v>24</v>
          </cell>
          <cell r="G90">
            <v>30</v>
          </cell>
        </row>
        <row r="91">
          <cell r="E91">
            <v>23</v>
          </cell>
          <cell r="G91">
            <v>17</v>
          </cell>
        </row>
        <row r="92">
          <cell r="E92">
            <v>13</v>
          </cell>
          <cell r="G92">
            <v>19</v>
          </cell>
        </row>
        <row r="93">
          <cell r="E93">
            <v>9</v>
          </cell>
          <cell r="G93">
            <v>25</v>
          </cell>
        </row>
        <row r="94">
          <cell r="E94">
            <v>8</v>
          </cell>
          <cell r="G94">
            <v>12</v>
          </cell>
        </row>
        <row r="95">
          <cell r="E95">
            <v>4</v>
          </cell>
          <cell r="G95">
            <v>15</v>
          </cell>
        </row>
        <row r="96">
          <cell r="E96">
            <v>4</v>
          </cell>
          <cell r="G96">
            <v>9</v>
          </cell>
        </row>
        <row r="97">
          <cell r="E97">
            <v>4</v>
          </cell>
          <cell r="G97">
            <v>7</v>
          </cell>
        </row>
        <row r="98">
          <cell r="E98">
            <v>3</v>
          </cell>
          <cell r="G98">
            <v>5</v>
          </cell>
        </row>
        <row r="99">
          <cell r="E99">
            <v>0</v>
          </cell>
          <cell r="G99">
            <v>4</v>
          </cell>
        </row>
        <row r="100">
          <cell r="E100">
            <v>0</v>
          </cell>
          <cell r="G100">
            <v>3</v>
          </cell>
        </row>
        <row r="101">
          <cell r="E101">
            <v>3</v>
          </cell>
          <cell r="G101">
            <v>2</v>
          </cell>
        </row>
        <row r="102">
          <cell r="E102">
            <v>2</v>
          </cell>
          <cell r="G102">
            <v>0</v>
          </cell>
        </row>
        <row r="103">
          <cell r="E103">
            <v>0</v>
          </cell>
          <cell r="G103">
            <v>1</v>
          </cell>
        </row>
        <row r="104">
          <cell r="E104">
            <v>0</v>
          </cell>
          <cell r="G104">
            <v>1</v>
          </cell>
        </row>
        <row r="105">
          <cell r="E105">
            <v>0</v>
          </cell>
          <cell r="G105">
            <v>2</v>
          </cell>
        </row>
        <row r="106">
          <cell r="E106">
            <v>0</v>
          </cell>
          <cell r="G106">
            <v>1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0">
        <row r="4">
          <cell r="E4">
            <v>2</v>
          </cell>
          <cell r="G4">
            <v>4</v>
          </cell>
        </row>
        <row r="5">
          <cell r="E5">
            <v>1</v>
          </cell>
          <cell r="G5">
            <v>1</v>
          </cell>
        </row>
        <row r="6">
          <cell r="E6">
            <v>0</v>
          </cell>
          <cell r="G6">
            <v>1</v>
          </cell>
        </row>
        <row r="7">
          <cell r="E7">
            <v>2</v>
          </cell>
          <cell r="G7">
            <v>0</v>
          </cell>
        </row>
        <row r="8">
          <cell r="E8">
            <v>1</v>
          </cell>
          <cell r="G8">
            <v>0</v>
          </cell>
        </row>
        <row r="9">
          <cell r="E9">
            <v>0</v>
          </cell>
          <cell r="G9">
            <v>0</v>
          </cell>
        </row>
        <row r="10">
          <cell r="E10">
            <v>1</v>
          </cell>
          <cell r="G10">
            <v>0</v>
          </cell>
        </row>
        <row r="11">
          <cell r="E11">
            <v>0</v>
          </cell>
          <cell r="G11">
            <v>1</v>
          </cell>
        </row>
        <row r="12">
          <cell r="E12">
            <v>0</v>
          </cell>
          <cell r="G12">
            <v>0</v>
          </cell>
        </row>
        <row r="13">
          <cell r="E13">
            <v>1</v>
          </cell>
          <cell r="G13">
            <v>0</v>
          </cell>
        </row>
        <row r="14">
          <cell r="E14">
            <v>0</v>
          </cell>
          <cell r="G14">
            <v>0</v>
          </cell>
        </row>
        <row r="15">
          <cell r="E15">
            <v>0</v>
          </cell>
          <cell r="G15">
            <v>1</v>
          </cell>
        </row>
        <row r="16">
          <cell r="E16">
            <v>0</v>
          </cell>
          <cell r="G16">
            <v>1</v>
          </cell>
        </row>
        <row r="17">
          <cell r="E17">
            <v>1</v>
          </cell>
          <cell r="G17">
            <v>0</v>
          </cell>
        </row>
        <row r="18">
          <cell r="E18">
            <v>0</v>
          </cell>
          <cell r="G18">
            <v>0</v>
          </cell>
        </row>
        <row r="19">
          <cell r="E19">
            <v>1</v>
          </cell>
          <cell r="G19">
            <v>0</v>
          </cell>
        </row>
        <row r="20">
          <cell r="E20">
            <v>0</v>
          </cell>
          <cell r="G20">
            <v>2</v>
          </cell>
        </row>
        <row r="21">
          <cell r="E21">
            <v>2</v>
          </cell>
          <cell r="G21">
            <v>0</v>
          </cell>
        </row>
        <row r="22">
          <cell r="E22">
            <v>4</v>
          </cell>
          <cell r="G22">
            <v>4</v>
          </cell>
        </row>
        <row r="23">
          <cell r="E23">
            <v>10</v>
          </cell>
          <cell r="G23">
            <v>2</v>
          </cell>
        </row>
        <row r="24">
          <cell r="E24">
            <v>9</v>
          </cell>
          <cell r="G24">
            <v>5</v>
          </cell>
        </row>
        <row r="25">
          <cell r="E25">
            <v>12</v>
          </cell>
          <cell r="G25">
            <v>7</v>
          </cell>
        </row>
        <row r="26">
          <cell r="E26">
            <v>11</v>
          </cell>
          <cell r="G26">
            <v>7</v>
          </cell>
        </row>
        <row r="27">
          <cell r="E27">
            <v>8</v>
          </cell>
          <cell r="G27">
            <v>3</v>
          </cell>
        </row>
        <row r="28">
          <cell r="E28">
            <v>5</v>
          </cell>
          <cell r="G28">
            <v>5</v>
          </cell>
        </row>
        <row r="29">
          <cell r="E29">
            <v>5</v>
          </cell>
          <cell r="G29">
            <v>9</v>
          </cell>
        </row>
        <row r="30">
          <cell r="E30">
            <v>4</v>
          </cell>
          <cell r="G30">
            <v>11</v>
          </cell>
        </row>
        <row r="31">
          <cell r="E31">
            <v>6</v>
          </cell>
          <cell r="G31">
            <v>9</v>
          </cell>
        </row>
        <row r="32">
          <cell r="E32">
            <v>4</v>
          </cell>
          <cell r="G32">
            <v>1</v>
          </cell>
        </row>
        <row r="33">
          <cell r="E33">
            <v>2</v>
          </cell>
          <cell r="G33">
            <v>1</v>
          </cell>
        </row>
        <row r="34">
          <cell r="E34">
            <v>5</v>
          </cell>
          <cell r="G34">
            <v>4</v>
          </cell>
        </row>
        <row r="35">
          <cell r="E35">
            <v>5</v>
          </cell>
          <cell r="G35">
            <v>3</v>
          </cell>
        </row>
        <row r="36">
          <cell r="E36">
            <v>1</v>
          </cell>
          <cell r="G36">
            <v>0</v>
          </cell>
        </row>
        <row r="37">
          <cell r="E37">
            <v>6</v>
          </cell>
          <cell r="G37">
            <v>1</v>
          </cell>
        </row>
        <row r="38">
          <cell r="E38">
            <v>1</v>
          </cell>
          <cell r="G38">
            <v>3</v>
          </cell>
        </row>
        <row r="39">
          <cell r="E39">
            <v>4</v>
          </cell>
          <cell r="G39">
            <v>1</v>
          </cell>
        </row>
        <row r="40">
          <cell r="E40">
            <v>2</v>
          </cell>
          <cell r="G40">
            <v>4</v>
          </cell>
        </row>
        <row r="41">
          <cell r="E41">
            <v>2</v>
          </cell>
          <cell r="G41">
            <v>3</v>
          </cell>
        </row>
        <row r="42">
          <cell r="E42">
            <v>1</v>
          </cell>
          <cell r="G42">
            <v>0</v>
          </cell>
        </row>
        <row r="43">
          <cell r="E43">
            <v>3</v>
          </cell>
          <cell r="G43">
            <v>1</v>
          </cell>
        </row>
        <row r="44">
          <cell r="E44">
            <v>2</v>
          </cell>
          <cell r="G44">
            <v>1</v>
          </cell>
        </row>
        <row r="45">
          <cell r="E45">
            <v>3</v>
          </cell>
          <cell r="G45">
            <v>2</v>
          </cell>
        </row>
        <row r="46">
          <cell r="E46">
            <v>1</v>
          </cell>
          <cell r="G46">
            <v>2</v>
          </cell>
        </row>
        <row r="47">
          <cell r="E47">
            <v>3</v>
          </cell>
          <cell r="G47">
            <v>1</v>
          </cell>
        </row>
        <row r="48">
          <cell r="E48">
            <v>2</v>
          </cell>
          <cell r="G48">
            <v>2</v>
          </cell>
        </row>
        <row r="49">
          <cell r="E49">
            <v>0</v>
          </cell>
          <cell r="G49">
            <v>1</v>
          </cell>
        </row>
        <row r="50">
          <cell r="E50">
            <v>2</v>
          </cell>
          <cell r="G50">
            <v>3</v>
          </cell>
        </row>
        <row r="51">
          <cell r="E51">
            <v>3</v>
          </cell>
          <cell r="G51">
            <v>0</v>
          </cell>
        </row>
        <row r="52">
          <cell r="E52">
            <v>2</v>
          </cell>
          <cell r="G52">
            <v>1</v>
          </cell>
        </row>
        <row r="53">
          <cell r="E53">
            <v>2</v>
          </cell>
          <cell r="G53">
            <v>0</v>
          </cell>
        </row>
        <row r="54">
          <cell r="E54">
            <v>3</v>
          </cell>
          <cell r="G54">
            <v>1</v>
          </cell>
        </row>
        <row r="55">
          <cell r="E55">
            <v>3</v>
          </cell>
          <cell r="G55">
            <v>2</v>
          </cell>
        </row>
        <row r="56">
          <cell r="E56">
            <v>3</v>
          </cell>
          <cell r="G56">
            <v>2</v>
          </cell>
        </row>
        <row r="57">
          <cell r="E57">
            <v>2</v>
          </cell>
          <cell r="G57">
            <v>3</v>
          </cell>
        </row>
        <row r="58">
          <cell r="E58">
            <v>5</v>
          </cell>
          <cell r="G58">
            <v>1</v>
          </cell>
        </row>
        <row r="59">
          <cell r="E59">
            <v>1</v>
          </cell>
          <cell r="G59">
            <v>2</v>
          </cell>
        </row>
        <row r="60">
          <cell r="E60">
            <v>1</v>
          </cell>
          <cell r="G60">
            <v>3</v>
          </cell>
        </row>
        <row r="61">
          <cell r="E61">
            <v>3</v>
          </cell>
          <cell r="G61">
            <v>4</v>
          </cell>
        </row>
        <row r="62">
          <cell r="E62">
            <v>1</v>
          </cell>
          <cell r="G62">
            <v>1</v>
          </cell>
        </row>
        <row r="63">
          <cell r="E63">
            <v>4</v>
          </cell>
          <cell r="G63">
            <v>1</v>
          </cell>
        </row>
        <row r="64">
          <cell r="E64">
            <v>0</v>
          </cell>
          <cell r="G64">
            <v>1</v>
          </cell>
        </row>
        <row r="65">
          <cell r="E65">
            <v>4</v>
          </cell>
          <cell r="G65">
            <v>0</v>
          </cell>
        </row>
        <row r="66">
          <cell r="E66">
            <v>3</v>
          </cell>
          <cell r="G66">
            <v>1</v>
          </cell>
        </row>
        <row r="67">
          <cell r="E67">
            <v>0</v>
          </cell>
          <cell r="G67">
            <v>0</v>
          </cell>
        </row>
        <row r="68">
          <cell r="E68">
            <v>2</v>
          </cell>
          <cell r="G68">
            <v>1</v>
          </cell>
        </row>
        <row r="69">
          <cell r="E69">
            <v>1</v>
          </cell>
          <cell r="G69">
            <v>2</v>
          </cell>
        </row>
        <row r="70">
          <cell r="E70">
            <v>0</v>
          </cell>
          <cell r="G70">
            <v>4</v>
          </cell>
        </row>
        <row r="71">
          <cell r="E71">
            <v>0</v>
          </cell>
          <cell r="G71">
            <v>0</v>
          </cell>
        </row>
        <row r="72">
          <cell r="E72">
            <v>3</v>
          </cell>
          <cell r="G72">
            <v>1</v>
          </cell>
        </row>
        <row r="73">
          <cell r="E73">
            <v>1</v>
          </cell>
          <cell r="G73">
            <v>0</v>
          </cell>
        </row>
        <row r="74">
          <cell r="E74">
            <v>3</v>
          </cell>
          <cell r="G74">
            <v>3</v>
          </cell>
        </row>
        <row r="75">
          <cell r="E75">
            <v>0</v>
          </cell>
          <cell r="G75">
            <v>2</v>
          </cell>
        </row>
        <row r="76">
          <cell r="E76">
            <v>0</v>
          </cell>
          <cell r="G76">
            <v>3</v>
          </cell>
        </row>
        <row r="77">
          <cell r="E77">
            <v>2</v>
          </cell>
          <cell r="G77">
            <v>0</v>
          </cell>
        </row>
        <row r="78">
          <cell r="E78">
            <v>1</v>
          </cell>
          <cell r="G78">
            <v>1</v>
          </cell>
        </row>
        <row r="79">
          <cell r="E79">
            <v>0</v>
          </cell>
          <cell r="G79">
            <v>1</v>
          </cell>
        </row>
        <row r="80">
          <cell r="E80">
            <v>2</v>
          </cell>
          <cell r="G80">
            <v>1</v>
          </cell>
        </row>
        <row r="81">
          <cell r="E81">
            <v>3</v>
          </cell>
          <cell r="G81">
            <v>4</v>
          </cell>
        </row>
        <row r="82">
          <cell r="E82">
            <v>4</v>
          </cell>
          <cell r="G82">
            <v>2</v>
          </cell>
        </row>
        <row r="83">
          <cell r="E83">
            <v>1</v>
          </cell>
          <cell r="G83">
            <v>5</v>
          </cell>
        </row>
        <row r="84">
          <cell r="E84">
            <v>3</v>
          </cell>
          <cell r="G84">
            <v>2</v>
          </cell>
        </row>
        <row r="85">
          <cell r="E85">
            <v>2</v>
          </cell>
          <cell r="G85">
            <v>2</v>
          </cell>
        </row>
        <row r="86">
          <cell r="E86">
            <v>1</v>
          </cell>
          <cell r="G86">
            <v>1</v>
          </cell>
        </row>
        <row r="87">
          <cell r="E87">
            <v>4</v>
          </cell>
          <cell r="G87">
            <v>3</v>
          </cell>
        </row>
        <row r="88">
          <cell r="E88">
            <v>1</v>
          </cell>
          <cell r="G88">
            <v>3</v>
          </cell>
        </row>
        <row r="89">
          <cell r="E89">
            <v>2</v>
          </cell>
          <cell r="G89">
            <v>2</v>
          </cell>
        </row>
        <row r="90">
          <cell r="E90">
            <v>2</v>
          </cell>
          <cell r="G90">
            <v>1</v>
          </cell>
        </row>
        <row r="91">
          <cell r="E91">
            <v>1</v>
          </cell>
          <cell r="G91">
            <v>0</v>
          </cell>
        </row>
        <row r="92">
          <cell r="E92">
            <v>0</v>
          </cell>
          <cell r="G92">
            <v>6</v>
          </cell>
        </row>
        <row r="93">
          <cell r="E93">
            <v>2</v>
          </cell>
          <cell r="G93">
            <v>2</v>
          </cell>
        </row>
        <row r="94">
          <cell r="E94">
            <v>1</v>
          </cell>
          <cell r="G94">
            <v>3</v>
          </cell>
        </row>
        <row r="95">
          <cell r="E95">
            <v>0</v>
          </cell>
          <cell r="G95">
            <v>0</v>
          </cell>
        </row>
        <row r="96">
          <cell r="E96">
            <v>0</v>
          </cell>
          <cell r="G96">
            <v>2</v>
          </cell>
        </row>
        <row r="97">
          <cell r="E97">
            <v>0</v>
          </cell>
          <cell r="G97">
            <v>2</v>
          </cell>
        </row>
        <row r="98">
          <cell r="E98">
            <v>1</v>
          </cell>
          <cell r="G98">
            <v>1</v>
          </cell>
        </row>
        <row r="99">
          <cell r="E99">
            <v>0</v>
          </cell>
          <cell r="G99">
            <v>2</v>
          </cell>
        </row>
        <row r="100">
          <cell r="E100">
            <v>2</v>
          </cell>
          <cell r="G100">
            <v>0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1</v>
          </cell>
        </row>
        <row r="103">
          <cell r="E103">
            <v>0</v>
          </cell>
          <cell r="G103">
            <v>0</v>
          </cell>
        </row>
        <row r="104">
          <cell r="E104">
            <v>1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1">
        <row r="4">
          <cell r="E4">
            <v>0</v>
          </cell>
          <cell r="G4">
            <v>0</v>
          </cell>
        </row>
        <row r="5">
          <cell r="E5">
            <v>0</v>
          </cell>
          <cell r="G5">
            <v>3</v>
          </cell>
        </row>
        <row r="6">
          <cell r="E6">
            <v>1</v>
          </cell>
          <cell r="G6">
            <v>2</v>
          </cell>
        </row>
        <row r="7">
          <cell r="E7">
            <v>0</v>
          </cell>
          <cell r="G7">
            <v>1</v>
          </cell>
        </row>
        <row r="8">
          <cell r="E8">
            <v>1</v>
          </cell>
          <cell r="G8">
            <v>0</v>
          </cell>
        </row>
        <row r="9">
          <cell r="E9">
            <v>1</v>
          </cell>
          <cell r="G9">
            <v>1</v>
          </cell>
        </row>
        <row r="10">
          <cell r="E10">
            <v>0</v>
          </cell>
          <cell r="G10">
            <v>0</v>
          </cell>
        </row>
        <row r="11">
          <cell r="E11">
            <v>0</v>
          </cell>
          <cell r="G11">
            <v>0</v>
          </cell>
        </row>
        <row r="12">
          <cell r="E12">
            <v>0</v>
          </cell>
          <cell r="G12">
            <v>1</v>
          </cell>
        </row>
        <row r="13">
          <cell r="E13">
            <v>0</v>
          </cell>
          <cell r="G13">
            <v>0</v>
          </cell>
        </row>
        <row r="14">
          <cell r="E14">
            <v>0</v>
          </cell>
          <cell r="G14">
            <v>0</v>
          </cell>
        </row>
        <row r="15">
          <cell r="E15">
            <v>1</v>
          </cell>
          <cell r="G15">
            <v>0</v>
          </cell>
        </row>
        <row r="16">
          <cell r="E16">
            <v>1</v>
          </cell>
          <cell r="G16">
            <v>4</v>
          </cell>
        </row>
        <row r="17">
          <cell r="E17">
            <v>1</v>
          </cell>
          <cell r="G17">
            <v>0</v>
          </cell>
        </row>
        <row r="18">
          <cell r="E18">
            <v>4</v>
          </cell>
          <cell r="G18">
            <v>0</v>
          </cell>
        </row>
        <row r="19">
          <cell r="E19">
            <v>2</v>
          </cell>
          <cell r="G19">
            <v>1</v>
          </cell>
        </row>
        <row r="20">
          <cell r="E20">
            <v>1</v>
          </cell>
          <cell r="G20">
            <v>1</v>
          </cell>
        </row>
        <row r="21">
          <cell r="E21">
            <v>1</v>
          </cell>
          <cell r="G21">
            <v>2</v>
          </cell>
        </row>
        <row r="22">
          <cell r="E22">
            <v>8</v>
          </cell>
          <cell r="G22">
            <v>12</v>
          </cell>
        </row>
        <row r="23">
          <cell r="E23">
            <v>17</v>
          </cell>
          <cell r="G23">
            <v>9</v>
          </cell>
        </row>
        <row r="24">
          <cell r="E24">
            <v>19</v>
          </cell>
          <cell r="G24">
            <v>16</v>
          </cell>
        </row>
        <row r="25">
          <cell r="E25">
            <v>38</v>
          </cell>
          <cell r="G25">
            <v>8</v>
          </cell>
        </row>
        <row r="26">
          <cell r="E26">
            <v>23</v>
          </cell>
          <cell r="G26">
            <v>14</v>
          </cell>
        </row>
        <row r="27">
          <cell r="E27">
            <v>19</v>
          </cell>
          <cell r="G27">
            <v>7</v>
          </cell>
        </row>
        <row r="28">
          <cell r="E28">
            <v>11</v>
          </cell>
          <cell r="G28">
            <v>1</v>
          </cell>
        </row>
        <row r="29">
          <cell r="E29">
            <v>7</v>
          </cell>
          <cell r="G29">
            <v>4</v>
          </cell>
        </row>
        <row r="30">
          <cell r="E30">
            <v>7</v>
          </cell>
          <cell r="G30">
            <v>5</v>
          </cell>
        </row>
        <row r="31">
          <cell r="E31">
            <v>5</v>
          </cell>
          <cell r="G31">
            <v>3</v>
          </cell>
        </row>
        <row r="32">
          <cell r="E32">
            <v>4</v>
          </cell>
          <cell r="G32">
            <v>2</v>
          </cell>
        </row>
        <row r="33">
          <cell r="E33">
            <v>3</v>
          </cell>
          <cell r="G33">
            <v>5</v>
          </cell>
        </row>
        <row r="34">
          <cell r="E34">
            <v>3</v>
          </cell>
          <cell r="G34">
            <v>4</v>
          </cell>
        </row>
        <row r="35">
          <cell r="E35">
            <v>5</v>
          </cell>
          <cell r="G35">
            <v>2</v>
          </cell>
        </row>
        <row r="36">
          <cell r="E36">
            <v>0</v>
          </cell>
          <cell r="G36">
            <v>3</v>
          </cell>
        </row>
        <row r="37">
          <cell r="E37">
            <v>1</v>
          </cell>
          <cell r="G37">
            <v>3</v>
          </cell>
        </row>
        <row r="38">
          <cell r="E38">
            <v>3</v>
          </cell>
          <cell r="G38">
            <v>3</v>
          </cell>
        </row>
        <row r="39">
          <cell r="E39">
            <v>0</v>
          </cell>
          <cell r="G39">
            <v>0</v>
          </cell>
        </row>
        <row r="40">
          <cell r="E40">
            <v>2</v>
          </cell>
          <cell r="G40">
            <v>0</v>
          </cell>
        </row>
        <row r="41">
          <cell r="E41">
            <v>0</v>
          </cell>
          <cell r="G41">
            <v>1</v>
          </cell>
        </row>
        <row r="42">
          <cell r="E42">
            <v>4</v>
          </cell>
          <cell r="G42">
            <v>3</v>
          </cell>
        </row>
        <row r="43">
          <cell r="E43">
            <v>3</v>
          </cell>
          <cell r="G43">
            <v>1</v>
          </cell>
        </row>
        <row r="44">
          <cell r="E44">
            <v>4</v>
          </cell>
          <cell r="G44">
            <v>1</v>
          </cell>
        </row>
        <row r="45">
          <cell r="E45">
            <v>2</v>
          </cell>
          <cell r="G45">
            <v>1</v>
          </cell>
        </row>
        <row r="46">
          <cell r="E46">
            <v>0</v>
          </cell>
          <cell r="G46">
            <v>3</v>
          </cell>
        </row>
        <row r="47">
          <cell r="E47">
            <v>4</v>
          </cell>
          <cell r="G47">
            <v>3</v>
          </cell>
        </row>
        <row r="48">
          <cell r="E48">
            <v>5</v>
          </cell>
          <cell r="G48">
            <v>3</v>
          </cell>
        </row>
        <row r="49">
          <cell r="E49">
            <v>5</v>
          </cell>
          <cell r="G49">
            <v>4</v>
          </cell>
        </row>
        <row r="50">
          <cell r="E50">
            <v>3</v>
          </cell>
          <cell r="G50">
            <v>5</v>
          </cell>
        </row>
        <row r="51">
          <cell r="E51">
            <v>4</v>
          </cell>
          <cell r="G51">
            <v>3</v>
          </cell>
        </row>
        <row r="52">
          <cell r="E52">
            <v>7</v>
          </cell>
          <cell r="G52">
            <v>7</v>
          </cell>
        </row>
        <row r="53">
          <cell r="E53">
            <v>8</v>
          </cell>
          <cell r="G53">
            <v>6</v>
          </cell>
        </row>
        <row r="54">
          <cell r="E54">
            <v>4</v>
          </cell>
          <cell r="G54">
            <v>3</v>
          </cell>
        </row>
        <row r="55">
          <cell r="E55">
            <v>5</v>
          </cell>
          <cell r="G55">
            <v>2</v>
          </cell>
        </row>
        <row r="56">
          <cell r="E56">
            <v>11</v>
          </cell>
          <cell r="G56">
            <v>3</v>
          </cell>
        </row>
        <row r="57">
          <cell r="E57">
            <v>8</v>
          </cell>
          <cell r="G57">
            <v>3</v>
          </cell>
        </row>
        <row r="58">
          <cell r="E58">
            <v>4</v>
          </cell>
          <cell r="G58">
            <v>1</v>
          </cell>
        </row>
        <row r="59">
          <cell r="E59">
            <v>2</v>
          </cell>
          <cell r="G59">
            <v>3</v>
          </cell>
        </row>
        <row r="60">
          <cell r="E60">
            <v>7</v>
          </cell>
          <cell r="G60">
            <v>3</v>
          </cell>
        </row>
        <row r="61">
          <cell r="E61">
            <v>4</v>
          </cell>
          <cell r="G61">
            <v>5</v>
          </cell>
        </row>
        <row r="62">
          <cell r="E62">
            <v>2</v>
          </cell>
          <cell r="G62">
            <v>0</v>
          </cell>
        </row>
        <row r="63">
          <cell r="E63">
            <v>4</v>
          </cell>
          <cell r="G63">
            <v>3</v>
          </cell>
        </row>
        <row r="64">
          <cell r="E64">
            <v>4</v>
          </cell>
          <cell r="G64">
            <v>2</v>
          </cell>
        </row>
        <row r="65">
          <cell r="E65">
            <v>5</v>
          </cell>
          <cell r="G65">
            <v>3</v>
          </cell>
        </row>
        <row r="66">
          <cell r="E66">
            <v>1</v>
          </cell>
          <cell r="G66">
            <v>4</v>
          </cell>
        </row>
        <row r="67">
          <cell r="E67">
            <v>3</v>
          </cell>
          <cell r="G67">
            <v>2</v>
          </cell>
        </row>
        <row r="68">
          <cell r="E68">
            <v>2</v>
          </cell>
          <cell r="G68">
            <v>5</v>
          </cell>
        </row>
        <row r="69">
          <cell r="E69">
            <v>1</v>
          </cell>
          <cell r="G69">
            <v>2</v>
          </cell>
        </row>
        <row r="70">
          <cell r="E70">
            <v>5</v>
          </cell>
          <cell r="G70">
            <v>5</v>
          </cell>
        </row>
        <row r="71">
          <cell r="E71">
            <v>2</v>
          </cell>
          <cell r="G71">
            <v>1</v>
          </cell>
        </row>
        <row r="72">
          <cell r="E72">
            <v>2</v>
          </cell>
          <cell r="G72">
            <v>5</v>
          </cell>
        </row>
        <row r="73">
          <cell r="E73">
            <v>1</v>
          </cell>
          <cell r="G73">
            <v>3</v>
          </cell>
        </row>
        <row r="74">
          <cell r="E74">
            <v>6</v>
          </cell>
          <cell r="G74">
            <v>3</v>
          </cell>
        </row>
        <row r="75">
          <cell r="E75">
            <v>2</v>
          </cell>
          <cell r="G75">
            <v>4</v>
          </cell>
        </row>
        <row r="76">
          <cell r="E76">
            <v>7</v>
          </cell>
          <cell r="G76">
            <v>3</v>
          </cell>
        </row>
        <row r="77">
          <cell r="E77">
            <v>3</v>
          </cell>
          <cell r="G77">
            <v>5</v>
          </cell>
        </row>
        <row r="78">
          <cell r="E78">
            <v>4</v>
          </cell>
          <cell r="G78">
            <v>5</v>
          </cell>
        </row>
        <row r="79">
          <cell r="E79">
            <v>4</v>
          </cell>
          <cell r="G79">
            <v>4</v>
          </cell>
        </row>
        <row r="80">
          <cell r="E80">
            <v>2</v>
          </cell>
          <cell r="G80">
            <v>2</v>
          </cell>
        </row>
        <row r="81">
          <cell r="E81">
            <v>2</v>
          </cell>
          <cell r="G81">
            <v>5</v>
          </cell>
        </row>
        <row r="82">
          <cell r="E82">
            <v>3</v>
          </cell>
          <cell r="G82">
            <v>7</v>
          </cell>
        </row>
        <row r="83">
          <cell r="E83">
            <v>5</v>
          </cell>
          <cell r="G83">
            <v>6</v>
          </cell>
        </row>
        <row r="84">
          <cell r="E84">
            <v>3</v>
          </cell>
          <cell r="G84">
            <v>7</v>
          </cell>
        </row>
        <row r="85">
          <cell r="E85">
            <v>7</v>
          </cell>
          <cell r="G85">
            <v>3</v>
          </cell>
        </row>
        <row r="86">
          <cell r="E86">
            <v>2</v>
          </cell>
          <cell r="G86">
            <v>3</v>
          </cell>
        </row>
        <row r="87">
          <cell r="E87">
            <v>1</v>
          </cell>
          <cell r="G87">
            <v>1</v>
          </cell>
        </row>
        <row r="88">
          <cell r="E88">
            <v>1</v>
          </cell>
          <cell r="G88">
            <v>4</v>
          </cell>
        </row>
        <row r="89">
          <cell r="E89">
            <v>1</v>
          </cell>
          <cell r="G89">
            <v>4</v>
          </cell>
        </row>
        <row r="90">
          <cell r="E90">
            <v>1</v>
          </cell>
          <cell r="G90">
            <v>2</v>
          </cell>
        </row>
        <row r="91">
          <cell r="E91">
            <v>1</v>
          </cell>
          <cell r="G91">
            <v>2</v>
          </cell>
        </row>
        <row r="92">
          <cell r="E92">
            <v>1</v>
          </cell>
          <cell r="G92">
            <v>1</v>
          </cell>
        </row>
        <row r="93">
          <cell r="E93">
            <v>0</v>
          </cell>
          <cell r="G93">
            <v>2</v>
          </cell>
        </row>
        <row r="94">
          <cell r="E94">
            <v>0</v>
          </cell>
          <cell r="G94">
            <v>2</v>
          </cell>
        </row>
        <row r="95">
          <cell r="E95">
            <v>1</v>
          </cell>
          <cell r="G95">
            <v>1</v>
          </cell>
        </row>
        <row r="96">
          <cell r="E96">
            <v>1</v>
          </cell>
          <cell r="G96">
            <v>0</v>
          </cell>
        </row>
        <row r="97">
          <cell r="E97">
            <v>0</v>
          </cell>
          <cell r="G97">
            <v>0</v>
          </cell>
        </row>
        <row r="98">
          <cell r="E98">
            <v>0</v>
          </cell>
          <cell r="G98">
            <v>0</v>
          </cell>
        </row>
        <row r="99">
          <cell r="E99">
            <v>0</v>
          </cell>
          <cell r="G99">
            <v>0</v>
          </cell>
        </row>
        <row r="100">
          <cell r="E100">
            <v>0</v>
          </cell>
          <cell r="G100">
            <v>1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2">
        <row r="4">
          <cell r="E4">
            <v>1</v>
          </cell>
          <cell r="G4">
            <v>0</v>
          </cell>
        </row>
        <row r="5">
          <cell r="E5">
            <v>0</v>
          </cell>
          <cell r="G5">
            <v>0</v>
          </cell>
        </row>
        <row r="6">
          <cell r="E6">
            <v>0</v>
          </cell>
          <cell r="G6">
            <v>1</v>
          </cell>
        </row>
        <row r="7">
          <cell r="E7">
            <v>1</v>
          </cell>
          <cell r="G7">
            <v>0</v>
          </cell>
        </row>
        <row r="8">
          <cell r="E8">
            <v>0</v>
          </cell>
          <cell r="G8">
            <v>2</v>
          </cell>
        </row>
        <row r="9">
          <cell r="E9">
            <v>2</v>
          </cell>
          <cell r="G9">
            <v>1</v>
          </cell>
        </row>
        <row r="10">
          <cell r="E10">
            <v>1</v>
          </cell>
          <cell r="G10">
            <v>0</v>
          </cell>
        </row>
        <row r="11">
          <cell r="E11">
            <v>2</v>
          </cell>
          <cell r="G11">
            <v>3</v>
          </cell>
        </row>
        <row r="12">
          <cell r="E12">
            <v>3</v>
          </cell>
          <cell r="G12">
            <v>2</v>
          </cell>
        </row>
        <row r="13">
          <cell r="E13">
            <v>4</v>
          </cell>
          <cell r="G13">
            <v>2</v>
          </cell>
        </row>
        <row r="14">
          <cell r="E14">
            <v>3</v>
          </cell>
          <cell r="G14">
            <v>2</v>
          </cell>
        </row>
        <row r="15">
          <cell r="E15">
            <v>2</v>
          </cell>
          <cell r="G15">
            <v>0</v>
          </cell>
        </row>
        <row r="16">
          <cell r="E16">
            <v>0</v>
          </cell>
          <cell r="G16">
            <v>3</v>
          </cell>
        </row>
        <row r="17">
          <cell r="E17">
            <v>3</v>
          </cell>
          <cell r="G17">
            <v>0</v>
          </cell>
        </row>
        <row r="18">
          <cell r="E18">
            <v>4</v>
          </cell>
          <cell r="G18">
            <v>3</v>
          </cell>
        </row>
        <row r="19">
          <cell r="E19">
            <v>1</v>
          </cell>
          <cell r="G19">
            <v>5</v>
          </cell>
        </row>
        <row r="20">
          <cell r="E20">
            <v>0</v>
          </cell>
          <cell r="G20">
            <v>1</v>
          </cell>
        </row>
        <row r="21">
          <cell r="E21">
            <v>3</v>
          </cell>
          <cell r="G21">
            <v>5</v>
          </cell>
        </row>
        <row r="22">
          <cell r="E22">
            <v>14</v>
          </cell>
          <cell r="G22">
            <v>7</v>
          </cell>
        </row>
        <row r="23">
          <cell r="E23">
            <v>17</v>
          </cell>
          <cell r="G23">
            <v>6</v>
          </cell>
        </row>
        <row r="24">
          <cell r="E24">
            <v>12</v>
          </cell>
          <cell r="G24">
            <v>3</v>
          </cell>
        </row>
        <row r="25">
          <cell r="E25">
            <v>16</v>
          </cell>
          <cell r="G25">
            <v>9</v>
          </cell>
        </row>
        <row r="26">
          <cell r="E26">
            <v>12</v>
          </cell>
          <cell r="G26">
            <v>8</v>
          </cell>
        </row>
        <row r="27">
          <cell r="E27">
            <v>12</v>
          </cell>
          <cell r="G27">
            <v>4</v>
          </cell>
        </row>
        <row r="28">
          <cell r="E28">
            <v>10</v>
          </cell>
          <cell r="G28">
            <v>8</v>
          </cell>
        </row>
        <row r="29">
          <cell r="E29">
            <v>5</v>
          </cell>
          <cell r="G29">
            <v>8</v>
          </cell>
        </row>
        <row r="30">
          <cell r="E30">
            <v>2</v>
          </cell>
          <cell r="G30">
            <v>3</v>
          </cell>
        </row>
        <row r="31">
          <cell r="E31">
            <v>7</v>
          </cell>
          <cell r="G31">
            <v>1</v>
          </cell>
        </row>
        <row r="32">
          <cell r="E32">
            <v>2</v>
          </cell>
          <cell r="G32">
            <v>2</v>
          </cell>
        </row>
        <row r="33">
          <cell r="E33">
            <v>3</v>
          </cell>
          <cell r="G33">
            <v>2</v>
          </cell>
        </row>
        <row r="34">
          <cell r="E34">
            <v>0</v>
          </cell>
          <cell r="G34">
            <v>2</v>
          </cell>
        </row>
        <row r="35">
          <cell r="E35">
            <v>3</v>
          </cell>
          <cell r="G35">
            <v>1</v>
          </cell>
        </row>
        <row r="36">
          <cell r="E36">
            <v>1</v>
          </cell>
          <cell r="G36">
            <v>1</v>
          </cell>
        </row>
        <row r="37">
          <cell r="E37">
            <v>3</v>
          </cell>
          <cell r="G37">
            <v>0</v>
          </cell>
        </row>
        <row r="38">
          <cell r="E38">
            <v>2</v>
          </cell>
          <cell r="G38">
            <v>3</v>
          </cell>
        </row>
        <row r="39">
          <cell r="E39">
            <v>6</v>
          </cell>
          <cell r="G39">
            <v>1</v>
          </cell>
        </row>
        <row r="40">
          <cell r="E40">
            <v>3</v>
          </cell>
          <cell r="G40">
            <v>3</v>
          </cell>
        </row>
        <row r="41">
          <cell r="E41">
            <v>4</v>
          </cell>
          <cell r="G41">
            <v>1</v>
          </cell>
        </row>
        <row r="42">
          <cell r="E42">
            <v>1</v>
          </cell>
          <cell r="G42">
            <v>1</v>
          </cell>
        </row>
        <row r="43">
          <cell r="E43">
            <v>3</v>
          </cell>
          <cell r="G43">
            <v>2</v>
          </cell>
        </row>
        <row r="44">
          <cell r="E44">
            <v>4</v>
          </cell>
          <cell r="G44">
            <v>2</v>
          </cell>
        </row>
        <row r="45">
          <cell r="E45">
            <v>5</v>
          </cell>
          <cell r="G45">
            <v>3</v>
          </cell>
        </row>
        <row r="46">
          <cell r="E46">
            <v>6</v>
          </cell>
          <cell r="G46">
            <v>3</v>
          </cell>
        </row>
        <row r="47">
          <cell r="E47">
            <v>4</v>
          </cell>
          <cell r="G47">
            <v>3</v>
          </cell>
        </row>
        <row r="48">
          <cell r="E48">
            <v>4</v>
          </cell>
          <cell r="G48">
            <v>3</v>
          </cell>
        </row>
        <row r="49">
          <cell r="E49">
            <v>3</v>
          </cell>
          <cell r="G49">
            <v>5</v>
          </cell>
        </row>
        <row r="50">
          <cell r="E50">
            <v>6</v>
          </cell>
          <cell r="G50">
            <v>4</v>
          </cell>
        </row>
        <row r="51">
          <cell r="E51">
            <v>5</v>
          </cell>
          <cell r="G51">
            <v>3</v>
          </cell>
        </row>
        <row r="52">
          <cell r="E52">
            <v>8</v>
          </cell>
          <cell r="G52">
            <v>5</v>
          </cell>
        </row>
        <row r="53">
          <cell r="E53">
            <v>4</v>
          </cell>
          <cell r="G53">
            <v>6</v>
          </cell>
        </row>
        <row r="54">
          <cell r="E54">
            <v>7</v>
          </cell>
          <cell r="G54">
            <v>3</v>
          </cell>
        </row>
        <row r="55">
          <cell r="E55">
            <v>4</v>
          </cell>
          <cell r="G55">
            <v>4</v>
          </cell>
        </row>
        <row r="56">
          <cell r="E56">
            <v>9</v>
          </cell>
          <cell r="G56">
            <v>7</v>
          </cell>
        </row>
        <row r="57">
          <cell r="E57">
            <v>4</v>
          </cell>
          <cell r="G57">
            <v>3</v>
          </cell>
        </row>
        <row r="58">
          <cell r="E58">
            <v>7</v>
          </cell>
          <cell r="G58">
            <v>9</v>
          </cell>
        </row>
        <row r="59">
          <cell r="E59">
            <v>6</v>
          </cell>
          <cell r="G59">
            <v>5</v>
          </cell>
        </row>
        <row r="60">
          <cell r="E60">
            <v>2</v>
          </cell>
          <cell r="G60">
            <v>1</v>
          </cell>
        </row>
        <row r="61">
          <cell r="E61">
            <v>4</v>
          </cell>
          <cell r="G61">
            <v>2</v>
          </cell>
        </row>
        <row r="62">
          <cell r="E62">
            <v>5</v>
          </cell>
          <cell r="G62">
            <v>1</v>
          </cell>
        </row>
        <row r="63">
          <cell r="E63">
            <v>9</v>
          </cell>
          <cell r="G63">
            <v>5</v>
          </cell>
        </row>
        <row r="64">
          <cell r="E64">
            <v>3</v>
          </cell>
          <cell r="G64">
            <v>3</v>
          </cell>
        </row>
        <row r="65">
          <cell r="E65">
            <v>4</v>
          </cell>
          <cell r="G65">
            <v>2</v>
          </cell>
        </row>
        <row r="66">
          <cell r="E66">
            <v>3</v>
          </cell>
          <cell r="G66">
            <v>0</v>
          </cell>
        </row>
        <row r="67">
          <cell r="E67">
            <v>1</v>
          </cell>
          <cell r="G67">
            <v>2</v>
          </cell>
        </row>
        <row r="68">
          <cell r="E68">
            <v>4</v>
          </cell>
          <cell r="G68">
            <v>1</v>
          </cell>
        </row>
        <row r="69">
          <cell r="E69">
            <v>2</v>
          </cell>
          <cell r="G69">
            <v>1</v>
          </cell>
        </row>
        <row r="70">
          <cell r="E70">
            <v>0</v>
          </cell>
          <cell r="G70">
            <v>2</v>
          </cell>
        </row>
        <row r="71">
          <cell r="E71">
            <v>2</v>
          </cell>
          <cell r="G71">
            <v>3</v>
          </cell>
        </row>
        <row r="72">
          <cell r="E72">
            <v>2</v>
          </cell>
          <cell r="G72">
            <v>1</v>
          </cell>
        </row>
        <row r="73">
          <cell r="E73">
            <v>2</v>
          </cell>
          <cell r="G73">
            <v>5</v>
          </cell>
        </row>
        <row r="74">
          <cell r="E74">
            <v>2</v>
          </cell>
          <cell r="G74">
            <v>2</v>
          </cell>
        </row>
        <row r="75">
          <cell r="E75">
            <v>1</v>
          </cell>
          <cell r="G75">
            <v>3</v>
          </cell>
        </row>
        <row r="76">
          <cell r="E76">
            <v>2</v>
          </cell>
          <cell r="G76">
            <v>3</v>
          </cell>
        </row>
        <row r="77">
          <cell r="E77">
            <v>9</v>
          </cell>
          <cell r="G77">
            <v>2</v>
          </cell>
        </row>
        <row r="78">
          <cell r="E78">
            <v>2</v>
          </cell>
          <cell r="G78">
            <v>4</v>
          </cell>
        </row>
        <row r="79">
          <cell r="E79">
            <v>5</v>
          </cell>
          <cell r="G79">
            <v>5</v>
          </cell>
        </row>
        <row r="80">
          <cell r="E80">
            <v>4</v>
          </cell>
          <cell r="G80">
            <v>6</v>
          </cell>
        </row>
        <row r="81">
          <cell r="E81">
            <v>4</v>
          </cell>
          <cell r="G81">
            <v>3</v>
          </cell>
        </row>
        <row r="82">
          <cell r="E82">
            <v>2</v>
          </cell>
          <cell r="G82">
            <v>6</v>
          </cell>
        </row>
        <row r="83">
          <cell r="E83">
            <v>4</v>
          </cell>
          <cell r="G83">
            <v>2</v>
          </cell>
        </row>
        <row r="84">
          <cell r="E84">
            <v>2</v>
          </cell>
          <cell r="G84">
            <v>4</v>
          </cell>
        </row>
        <row r="85">
          <cell r="E85">
            <v>2</v>
          </cell>
          <cell r="G85">
            <v>4</v>
          </cell>
        </row>
        <row r="86">
          <cell r="E86">
            <v>4</v>
          </cell>
          <cell r="G86">
            <v>6</v>
          </cell>
        </row>
        <row r="87">
          <cell r="E87">
            <v>2</v>
          </cell>
          <cell r="G87">
            <v>0</v>
          </cell>
        </row>
        <row r="88">
          <cell r="E88">
            <v>1</v>
          </cell>
          <cell r="G88">
            <v>3</v>
          </cell>
        </row>
        <row r="89">
          <cell r="E89">
            <v>2</v>
          </cell>
          <cell r="G89">
            <v>1</v>
          </cell>
        </row>
        <row r="90">
          <cell r="E90">
            <v>0</v>
          </cell>
          <cell r="G90">
            <v>5</v>
          </cell>
        </row>
        <row r="91">
          <cell r="E91">
            <v>2</v>
          </cell>
          <cell r="G91">
            <v>1</v>
          </cell>
        </row>
        <row r="92">
          <cell r="E92">
            <v>2</v>
          </cell>
          <cell r="G92">
            <v>0</v>
          </cell>
        </row>
        <row r="93">
          <cell r="E93">
            <v>0</v>
          </cell>
          <cell r="G93">
            <v>3</v>
          </cell>
        </row>
        <row r="94">
          <cell r="E94">
            <v>0</v>
          </cell>
          <cell r="G94">
            <v>1</v>
          </cell>
        </row>
        <row r="95">
          <cell r="E95">
            <v>0</v>
          </cell>
          <cell r="G95">
            <v>0</v>
          </cell>
        </row>
        <row r="96">
          <cell r="E96">
            <v>1</v>
          </cell>
          <cell r="G96">
            <v>0</v>
          </cell>
        </row>
        <row r="97">
          <cell r="E97">
            <v>1</v>
          </cell>
          <cell r="G97">
            <v>0</v>
          </cell>
        </row>
        <row r="98">
          <cell r="E98">
            <v>0</v>
          </cell>
          <cell r="G98">
            <v>0</v>
          </cell>
        </row>
        <row r="99">
          <cell r="E99">
            <v>0</v>
          </cell>
          <cell r="G99">
            <v>1</v>
          </cell>
        </row>
        <row r="100">
          <cell r="E100">
            <v>0</v>
          </cell>
          <cell r="G100">
            <v>1</v>
          </cell>
        </row>
        <row r="101">
          <cell r="E101">
            <v>0</v>
          </cell>
          <cell r="G101">
            <v>1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1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3">
        <row r="4">
          <cell r="E4">
            <v>1</v>
          </cell>
          <cell r="G4">
            <v>3</v>
          </cell>
        </row>
        <row r="5">
          <cell r="E5">
            <v>1</v>
          </cell>
          <cell r="G5">
            <v>3</v>
          </cell>
        </row>
        <row r="6">
          <cell r="E6">
            <v>1</v>
          </cell>
          <cell r="G6">
            <v>1</v>
          </cell>
        </row>
        <row r="7">
          <cell r="E7">
            <v>0</v>
          </cell>
          <cell r="G7">
            <v>4</v>
          </cell>
        </row>
        <row r="8">
          <cell r="E8">
            <v>2</v>
          </cell>
          <cell r="G8">
            <v>2</v>
          </cell>
        </row>
        <row r="9">
          <cell r="E9">
            <v>2</v>
          </cell>
          <cell r="G9">
            <v>0</v>
          </cell>
        </row>
        <row r="10">
          <cell r="E10">
            <v>1</v>
          </cell>
          <cell r="G10">
            <v>4</v>
          </cell>
        </row>
        <row r="11">
          <cell r="E11">
            <v>2</v>
          </cell>
          <cell r="G11">
            <v>2</v>
          </cell>
        </row>
        <row r="12">
          <cell r="E12">
            <v>2</v>
          </cell>
          <cell r="G12">
            <v>1</v>
          </cell>
        </row>
        <row r="13">
          <cell r="E13">
            <v>6</v>
          </cell>
          <cell r="G13">
            <v>4</v>
          </cell>
        </row>
        <row r="14">
          <cell r="E14">
            <v>2</v>
          </cell>
          <cell r="G14">
            <v>4</v>
          </cell>
        </row>
        <row r="15">
          <cell r="E15">
            <v>3</v>
          </cell>
          <cell r="G15">
            <v>4</v>
          </cell>
        </row>
        <row r="16">
          <cell r="E16">
            <v>3</v>
          </cell>
          <cell r="G16">
            <v>4</v>
          </cell>
        </row>
        <row r="17">
          <cell r="E17">
            <v>6</v>
          </cell>
          <cell r="G17">
            <v>4</v>
          </cell>
        </row>
        <row r="18">
          <cell r="E18">
            <v>3</v>
          </cell>
          <cell r="G18">
            <v>3</v>
          </cell>
        </row>
        <row r="19">
          <cell r="E19">
            <v>2</v>
          </cell>
          <cell r="G19">
            <v>5</v>
          </cell>
        </row>
        <row r="20">
          <cell r="E20">
            <v>4</v>
          </cell>
          <cell r="G20">
            <v>8</v>
          </cell>
        </row>
        <row r="21">
          <cell r="E21">
            <v>4</v>
          </cell>
          <cell r="G21">
            <v>5</v>
          </cell>
        </row>
        <row r="22">
          <cell r="E22">
            <v>13</v>
          </cell>
          <cell r="G22">
            <v>12</v>
          </cell>
        </row>
        <row r="23">
          <cell r="E23">
            <v>10</v>
          </cell>
          <cell r="G23">
            <v>4</v>
          </cell>
        </row>
        <row r="24">
          <cell r="E24">
            <v>13</v>
          </cell>
          <cell r="G24">
            <v>3</v>
          </cell>
        </row>
        <row r="25">
          <cell r="E25">
            <v>11</v>
          </cell>
          <cell r="G25">
            <v>8</v>
          </cell>
        </row>
        <row r="26">
          <cell r="E26">
            <v>10</v>
          </cell>
          <cell r="G26">
            <v>3</v>
          </cell>
        </row>
        <row r="27">
          <cell r="E27">
            <v>12</v>
          </cell>
          <cell r="G27">
            <v>4</v>
          </cell>
        </row>
        <row r="28">
          <cell r="E28">
            <v>12</v>
          </cell>
          <cell r="G28">
            <v>3</v>
          </cell>
        </row>
        <row r="29">
          <cell r="E29">
            <v>8</v>
          </cell>
          <cell r="G29">
            <v>3</v>
          </cell>
        </row>
        <row r="30">
          <cell r="E30">
            <v>6</v>
          </cell>
          <cell r="G30">
            <v>3</v>
          </cell>
        </row>
        <row r="31">
          <cell r="E31">
            <v>6</v>
          </cell>
          <cell r="G31">
            <v>3</v>
          </cell>
        </row>
        <row r="32">
          <cell r="E32">
            <v>3</v>
          </cell>
          <cell r="G32">
            <v>5</v>
          </cell>
        </row>
        <row r="33">
          <cell r="E33">
            <v>5</v>
          </cell>
          <cell r="G33">
            <v>4</v>
          </cell>
        </row>
        <row r="34">
          <cell r="E34">
            <v>3</v>
          </cell>
          <cell r="G34">
            <v>5</v>
          </cell>
        </row>
        <row r="35">
          <cell r="E35">
            <v>5</v>
          </cell>
          <cell r="G35">
            <v>2</v>
          </cell>
        </row>
        <row r="36">
          <cell r="E36">
            <v>3</v>
          </cell>
          <cell r="G36">
            <v>1</v>
          </cell>
        </row>
        <row r="37">
          <cell r="E37">
            <v>2</v>
          </cell>
          <cell r="G37">
            <v>7</v>
          </cell>
        </row>
        <row r="38">
          <cell r="E38">
            <v>4</v>
          </cell>
          <cell r="G38">
            <v>5</v>
          </cell>
        </row>
        <row r="39">
          <cell r="E39">
            <v>2</v>
          </cell>
          <cell r="G39">
            <v>4</v>
          </cell>
        </row>
        <row r="40">
          <cell r="E40">
            <v>2</v>
          </cell>
          <cell r="G40">
            <v>4</v>
          </cell>
        </row>
        <row r="41">
          <cell r="E41">
            <v>8</v>
          </cell>
          <cell r="G41">
            <v>4</v>
          </cell>
        </row>
        <row r="42">
          <cell r="E42">
            <v>7</v>
          </cell>
          <cell r="G42">
            <v>2</v>
          </cell>
        </row>
        <row r="43">
          <cell r="E43">
            <v>3</v>
          </cell>
          <cell r="G43">
            <v>3</v>
          </cell>
        </row>
        <row r="44">
          <cell r="E44">
            <v>6</v>
          </cell>
          <cell r="G44">
            <v>2</v>
          </cell>
        </row>
        <row r="45">
          <cell r="E45">
            <v>4</v>
          </cell>
          <cell r="G45">
            <v>7</v>
          </cell>
        </row>
        <row r="46">
          <cell r="E46">
            <v>9</v>
          </cell>
          <cell r="G46">
            <v>8</v>
          </cell>
        </row>
        <row r="47">
          <cell r="E47">
            <v>11</v>
          </cell>
          <cell r="G47">
            <v>7</v>
          </cell>
        </row>
        <row r="48">
          <cell r="E48">
            <v>8</v>
          </cell>
          <cell r="G48">
            <v>4</v>
          </cell>
        </row>
        <row r="49">
          <cell r="E49">
            <v>4</v>
          </cell>
          <cell r="G49">
            <v>11</v>
          </cell>
        </row>
        <row r="50">
          <cell r="E50">
            <v>10</v>
          </cell>
          <cell r="G50">
            <v>12</v>
          </cell>
        </row>
        <row r="51">
          <cell r="E51">
            <v>10</v>
          </cell>
          <cell r="G51">
            <v>5</v>
          </cell>
        </row>
        <row r="52">
          <cell r="E52">
            <v>5</v>
          </cell>
          <cell r="G52">
            <v>7</v>
          </cell>
        </row>
        <row r="53">
          <cell r="E53">
            <v>5</v>
          </cell>
          <cell r="G53">
            <v>12</v>
          </cell>
        </row>
        <row r="54">
          <cell r="E54">
            <v>14</v>
          </cell>
          <cell r="G54">
            <v>3</v>
          </cell>
        </row>
        <row r="55">
          <cell r="E55">
            <v>8</v>
          </cell>
          <cell r="G55">
            <v>7</v>
          </cell>
        </row>
        <row r="56">
          <cell r="E56">
            <v>5</v>
          </cell>
          <cell r="G56">
            <v>10</v>
          </cell>
        </row>
        <row r="57">
          <cell r="E57">
            <v>9</v>
          </cell>
          <cell r="G57">
            <v>5</v>
          </cell>
        </row>
        <row r="58">
          <cell r="E58">
            <v>3</v>
          </cell>
          <cell r="G58">
            <v>7</v>
          </cell>
        </row>
        <row r="59">
          <cell r="E59">
            <v>8</v>
          </cell>
          <cell r="G59">
            <v>8</v>
          </cell>
        </row>
        <row r="60">
          <cell r="E60">
            <v>4</v>
          </cell>
          <cell r="G60">
            <v>5</v>
          </cell>
        </row>
        <row r="61">
          <cell r="E61">
            <v>12</v>
          </cell>
          <cell r="G61">
            <v>8</v>
          </cell>
        </row>
        <row r="62">
          <cell r="E62">
            <v>4</v>
          </cell>
          <cell r="G62">
            <v>8</v>
          </cell>
        </row>
        <row r="63">
          <cell r="E63">
            <v>9</v>
          </cell>
          <cell r="G63">
            <v>5</v>
          </cell>
        </row>
        <row r="64">
          <cell r="E64">
            <v>6</v>
          </cell>
          <cell r="G64">
            <v>6</v>
          </cell>
        </row>
        <row r="65">
          <cell r="E65">
            <v>10</v>
          </cell>
          <cell r="G65">
            <v>5</v>
          </cell>
        </row>
        <row r="66">
          <cell r="E66">
            <v>5</v>
          </cell>
          <cell r="G66">
            <v>3</v>
          </cell>
        </row>
        <row r="67">
          <cell r="E67">
            <v>6</v>
          </cell>
          <cell r="G67">
            <v>13</v>
          </cell>
        </row>
        <row r="68">
          <cell r="E68">
            <v>5</v>
          </cell>
          <cell r="G68">
            <v>8</v>
          </cell>
        </row>
        <row r="69">
          <cell r="E69">
            <v>6</v>
          </cell>
          <cell r="G69">
            <v>3</v>
          </cell>
        </row>
        <row r="70">
          <cell r="E70">
            <v>10</v>
          </cell>
          <cell r="G70">
            <v>8</v>
          </cell>
        </row>
        <row r="71">
          <cell r="E71">
            <v>4</v>
          </cell>
          <cell r="G71">
            <v>1</v>
          </cell>
        </row>
        <row r="72">
          <cell r="E72">
            <v>6</v>
          </cell>
          <cell r="G72">
            <v>6</v>
          </cell>
        </row>
        <row r="73">
          <cell r="E73">
            <v>8</v>
          </cell>
          <cell r="G73">
            <v>3</v>
          </cell>
        </row>
        <row r="74">
          <cell r="E74">
            <v>3</v>
          </cell>
          <cell r="G74">
            <v>6</v>
          </cell>
        </row>
        <row r="75">
          <cell r="E75">
            <v>11</v>
          </cell>
          <cell r="G75">
            <v>11</v>
          </cell>
        </row>
        <row r="76">
          <cell r="E76">
            <v>7</v>
          </cell>
          <cell r="G76">
            <v>18</v>
          </cell>
        </row>
        <row r="77">
          <cell r="E77">
            <v>3</v>
          </cell>
          <cell r="G77">
            <v>11</v>
          </cell>
        </row>
        <row r="78">
          <cell r="E78">
            <v>10</v>
          </cell>
          <cell r="G78">
            <v>7</v>
          </cell>
        </row>
        <row r="79">
          <cell r="E79">
            <v>7</v>
          </cell>
          <cell r="G79">
            <v>10</v>
          </cell>
        </row>
        <row r="80">
          <cell r="E80">
            <v>4</v>
          </cell>
          <cell r="G80">
            <v>4</v>
          </cell>
        </row>
        <row r="81">
          <cell r="E81">
            <v>8</v>
          </cell>
          <cell r="G81">
            <v>14</v>
          </cell>
        </row>
        <row r="82">
          <cell r="E82">
            <v>6</v>
          </cell>
          <cell r="G82">
            <v>12</v>
          </cell>
        </row>
        <row r="83">
          <cell r="E83">
            <v>7</v>
          </cell>
          <cell r="G83">
            <v>6</v>
          </cell>
        </row>
        <row r="84">
          <cell r="E84">
            <v>4</v>
          </cell>
          <cell r="G84">
            <v>12</v>
          </cell>
        </row>
        <row r="85">
          <cell r="E85">
            <v>6</v>
          </cell>
          <cell r="G85">
            <v>3</v>
          </cell>
        </row>
        <row r="86">
          <cell r="E86">
            <v>3</v>
          </cell>
          <cell r="G86">
            <v>8</v>
          </cell>
        </row>
        <row r="87">
          <cell r="E87">
            <v>5</v>
          </cell>
          <cell r="G87">
            <v>3</v>
          </cell>
        </row>
        <row r="88">
          <cell r="E88">
            <v>1</v>
          </cell>
          <cell r="G88">
            <v>2</v>
          </cell>
        </row>
        <row r="89">
          <cell r="E89">
            <v>3</v>
          </cell>
          <cell r="G89">
            <v>2</v>
          </cell>
        </row>
        <row r="90">
          <cell r="E90">
            <v>2</v>
          </cell>
          <cell r="G90">
            <v>3</v>
          </cell>
        </row>
        <row r="91">
          <cell r="E91">
            <v>2</v>
          </cell>
          <cell r="G91">
            <v>1</v>
          </cell>
        </row>
        <row r="92">
          <cell r="E92">
            <v>2</v>
          </cell>
          <cell r="G92">
            <v>1</v>
          </cell>
        </row>
        <row r="93">
          <cell r="E93">
            <v>1</v>
          </cell>
          <cell r="G93">
            <v>2</v>
          </cell>
        </row>
        <row r="94">
          <cell r="E94">
            <v>2</v>
          </cell>
          <cell r="G94">
            <v>1</v>
          </cell>
        </row>
        <row r="95">
          <cell r="E95">
            <v>0</v>
          </cell>
          <cell r="G95">
            <v>2</v>
          </cell>
        </row>
        <row r="96">
          <cell r="E96">
            <v>1</v>
          </cell>
          <cell r="G96">
            <v>1</v>
          </cell>
        </row>
        <row r="97">
          <cell r="E97">
            <v>1</v>
          </cell>
          <cell r="G97">
            <v>2</v>
          </cell>
        </row>
        <row r="98">
          <cell r="E98">
            <v>1</v>
          </cell>
          <cell r="G98">
            <v>1</v>
          </cell>
        </row>
        <row r="99">
          <cell r="E99">
            <v>1</v>
          </cell>
          <cell r="G99">
            <v>0</v>
          </cell>
        </row>
        <row r="100">
          <cell r="E100">
            <v>0</v>
          </cell>
          <cell r="G100">
            <v>0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1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4">
        <row r="4">
          <cell r="E4">
            <v>0</v>
          </cell>
          <cell r="G4">
            <v>1</v>
          </cell>
        </row>
        <row r="5">
          <cell r="E5">
            <v>4</v>
          </cell>
          <cell r="G5">
            <v>1</v>
          </cell>
        </row>
        <row r="6">
          <cell r="E6">
            <v>3</v>
          </cell>
          <cell r="G6">
            <v>2</v>
          </cell>
        </row>
        <row r="7">
          <cell r="E7">
            <v>2</v>
          </cell>
          <cell r="G7">
            <v>1</v>
          </cell>
        </row>
        <row r="8">
          <cell r="E8">
            <v>1</v>
          </cell>
          <cell r="G8">
            <v>1</v>
          </cell>
        </row>
        <row r="9">
          <cell r="E9">
            <v>0</v>
          </cell>
          <cell r="G9">
            <v>3</v>
          </cell>
        </row>
        <row r="10">
          <cell r="E10">
            <v>1</v>
          </cell>
          <cell r="G10">
            <v>4</v>
          </cell>
        </row>
        <row r="11">
          <cell r="E11">
            <v>3</v>
          </cell>
          <cell r="G11">
            <v>3</v>
          </cell>
        </row>
        <row r="12">
          <cell r="E12">
            <v>1</v>
          </cell>
          <cell r="G12">
            <v>1</v>
          </cell>
        </row>
        <row r="13">
          <cell r="E13">
            <v>0</v>
          </cell>
          <cell r="G13">
            <v>1</v>
          </cell>
        </row>
        <row r="14">
          <cell r="E14">
            <v>2</v>
          </cell>
          <cell r="G14">
            <v>2</v>
          </cell>
        </row>
        <row r="15">
          <cell r="E15">
            <v>1</v>
          </cell>
          <cell r="G15">
            <v>1</v>
          </cell>
        </row>
        <row r="16">
          <cell r="E16">
            <v>1</v>
          </cell>
          <cell r="G16">
            <v>2</v>
          </cell>
        </row>
        <row r="17">
          <cell r="E17">
            <v>1</v>
          </cell>
          <cell r="G17">
            <v>1</v>
          </cell>
        </row>
        <row r="18">
          <cell r="E18">
            <v>1</v>
          </cell>
          <cell r="G18">
            <v>4</v>
          </cell>
        </row>
        <row r="19">
          <cell r="E19">
            <v>1</v>
          </cell>
          <cell r="G19">
            <v>5</v>
          </cell>
        </row>
        <row r="20">
          <cell r="E20">
            <v>1</v>
          </cell>
          <cell r="G20">
            <v>1</v>
          </cell>
        </row>
        <row r="21">
          <cell r="E21">
            <v>2</v>
          </cell>
          <cell r="G21">
            <v>1</v>
          </cell>
        </row>
        <row r="22">
          <cell r="E22">
            <v>7</v>
          </cell>
          <cell r="G22">
            <v>4</v>
          </cell>
        </row>
        <row r="23">
          <cell r="E23">
            <v>4</v>
          </cell>
          <cell r="G23">
            <v>8</v>
          </cell>
        </row>
        <row r="24">
          <cell r="E24">
            <v>7</v>
          </cell>
          <cell r="G24">
            <v>7</v>
          </cell>
        </row>
        <row r="25">
          <cell r="E25">
            <v>8</v>
          </cell>
          <cell r="G25">
            <v>7</v>
          </cell>
        </row>
        <row r="26">
          <cell r="E26">
            <v>11</v>
          </cell>
          <cell r="G26">
            <v>3</v>
          </cell>
        </row>
        <row r="27">
          <cell r="E27">
            <v>9</v>
          </cell>
          <cell r="G27">
            <v>4</v>
          </cell>
        </row>
        <row r="28">
          <cell r="E28">
            <v>7</v>
          </cell>
          <cell r="G28">
            <v>5</v>
          </cell>
        </row>
        <row r="29">
          <cell r="E29">
            <v>8</v>
          </cell>
          <cell r="G29">
            <v>3</v>
          </cell>
        </row>
        <row r="30">
          <cell r="E30">
            <v>4</v>
          </cell>
          <cell r="G30">
            <v>1</v>
          </cell>
        </row>
        <row r="31">
          <cell r="E31">
            <v>7</v>
          </cell>
          <cell r="G31">
            <v>6</v>
          </cell>
        </row>
        <row r="32">
          <cell r="E32">
            <v>7</v>
          </cell>
          <cell r="G32">
            <v>5</v>
          </cell>
        </row>
        <row r="33">
          <cell r="E33">
            <v>3</v>
          </cell>
          <cell r="G33">
            <v>1</v>
          </cell>
        </row>
        <row r="34">
          <cell r="E34">
            <v>2</v>
          </cell>
          <cell r="G34">
            <v>1</v>
          </cell>
        </row>
        <row r="35">
          <cell r="E35">
            <v>5</v>
          </cell>
          <cell r="G35">
            <v>3</v>
          </cell>
        </row>
        <row r="36">
          <cell r="E36">
            <v>8</v>
          </cell>
          <cell r="G36">
            <v>3</v>
          </cell>
        </row>
        <row r="37">
          <cell r="E37">
            <v>4</v>
          </cell>
          <cell r="G37">
            <v>3</v>
          </cell>
        </row>
        <row r="38">
          <cell r="E38">
            <v>2</v>
          </cell>
          <cell r="G38">
            <v>1</v>
          </cell>
        </row>
        <row r="39">
          <cell r="E39">
            <v>6</v>
          </cell>
          <cell r="G39">
            <v>3</v>
          </cell>
        </row>
        <row r="40">
          <cell r="E40">
            <v>5</v>
          </cell>
          <cell r="G40">
            <v>2</v>
          </cell>
        </row>
        <row r="41">
          <cell r="E41">
            <v>0</v>
          </cell>
          <cell r="G41">
            <v>4</v>
          </cell>
        </row>
        <row r="42">
          <cell r="E42">
            <v>3</v>
          </cell>
          <cell r="G42">
            <v>4</v>
          </cell>
        </row>
        <row r="43">
          <cell r="E43">
            <v>2</v>
          </cell>
          <cell r="G43">
            <v>6</v>
          </cell>
        </row>
        <row r="44">
          <cell r="E44">
            <v>4</v>
          </cell>
          <cell r="G44">
            <v>4</v>
          </cell>
        </row>
        <row r="45">
          <cell r="E45">
            <v>6</v>
          </cell>
          <cell r="G45">
            <v>3</v>
          </cell>
        </row>
        <row r="46">
          <cell r="E46">
            <v>1</v>
          </cell>
          <cell r="G46">
            <v>6</v>
          </cell>
        </row>
        <row r="47">
          <cell r="E47">
            <v>7</v>
          </cell>
          <cell r="G47">
            <v>2</v>
          </cell>
        </row>
        <row r="48">
          <cell r="E48">
            <v>1</v>
          </cell>
          <cell r="G48">
            <v>2</v>
          </cell>
        </row>
        <row r="49">
          <cell r="E49">
            <v>3</v>
          </cell>
          <cell r="G49">
            <v>5</v>
          </cell>
        </row>
        <row r="50">
          <cell r="E50">
            <v>5</v>
          </cell>
          <cell r="G50">
            <v>5</v>
          </cell>
        </row>
        <row r="51">
          <cell r="E51">
            <v>5</v>
          </cell>
          <cell r="G51">
            <v>0</v>
          </cell>
        </row>
        <row r="52">
          <cell r="E52">
            <v>3</v>
          </cell>
          <cell r="G52">
            <v>6</v>
          </cell>
        </row>
        <row r="53">
          <cell r="E53">
            <v>9</v>
          </cell>
          <cell r="G53">
            <v>3</v>
          </cell>
        </row>
        <row r="54">
          <cell r="E54">
            <v>4</v>
          </cell>
          <cell r="G54">
            <v>4</v>
          </cell>
        </row>
        <row r="55">
          <cell r="E55">
            <v>4</v>
          </cell>
          <cell r="G55">
            <v>9</v>
          </cell>
        </row>
        <row r="56">
          <cell r="E56">
            <v>9</v>
          </cell>
          <cell r="G56">
            <v>6</v>
          </cell>
        </row>
        <row r="57">
          <cell r="E57">
            <v>5</v>
          </cell>
          <cell r="G57">
            <v>7</v>
          </cell>
        </row>
        <row r="58">
          <cell r="E58">
            <v>1</v>
          </cell>
          <cell r="G58">
            <v>8</v>
          </cell>
        </row>
        <row r="59">
          <cell r="E59">
            <v>9</v>
          </cell>
          <cell r="G59">
            <v>3</v>
          </cell>
        </row>
        <row r="60">
          <cell r="E60">
            <v>2</v>
          </cell>
          <cell r="G60">
            <v>6</v>
          </cell>
        </row>
        <row r="61">
          <cell r="E61">
            <v>4</v>
          </cell>
          <cell r="G61">
            <v>4</v>
          </cell>
        </row>
        <row r="62">
          <cell r="E62">
            <v>6</v>
          </cell>
          <cell r="G62">
            <v>4</v>
          </cell>
        </row>
        <row r="63">
          <cell r="E63">
            <v>2</v>
          </cell>
          <cell r="G63">
            <v>5</v>
          </cell>
        </row>
        <row r="64">
          <cell r="E64">
            <v>5</v>
          </cell>
          <cell r="G64">
            <v>6</v>
          </cell>
        </row>
        <row r="65">
          <cell r="E65">
            <v>6</v>
          </cell>
          <cell r="G65">
            <v>11</v>
          </cell>
        </row>
        <row r="66">
          <cell r="E66">
            <v>7</v>
          </cell>
          <cell r="G66">
            <v>9</v>
          </cell>
        </row>
        <row r="67">
          <cell r="E67">
            <v>4</v>
          </cell>
          <cell r="G67">
            <v>6</v>
          </cell>
        </row>
        <row r="68">
          <cell r="E68">
            <v>7</v>
          </cell>
          <cell r="G68">
            <v>2</v>
          </cell>
        </row>
        <row r="69">
          <cell r="E69">
            <v>7</v>
          </cell>
          <cell r="G69">
            <v>6</v>
          </cell>
        </row>
        <row r="70">
          <cell r="E70">
            <v>8</v>
          </cell>
          <cell r="G70">
            <v>4</v>
          </cell>
        </row>
        <row r="71">
          <cell r="E71">
            <v>5</v>
          </cell>
          <cell r="G71">
            <v>4</v>
          </cell>
        </row>
        <row r="72">
          <cell r="E72">
            <v>4</v>
          </cell>
          <cell r="G72">
            <v>4</v>
          </cell>
        </row>
        <row r="73">
          <cell r="E73">
            <v>4</v>
          </cell>
          <cell r="G73">
            <v>7</v>
          </cell>
        </row>
        <row r="74">
          <cell r="E74">
            <v>3</v>
          </cell>
          <cell r="G74">
            <v>5</v>
          </cell>
        </row>
        <row r="75">
          <cell r="E75">
            <v>2</v>
          </cell>
          <cell r="G75">
            <v>7</v>
          </cell>
        </row>
        <row r="76">
          <cell r="E76">
            <v>12</v>
          </cell>
          <cell r="G76">
            <v>10</v>
          </cell>
        </row>
        <row r="77">
          <cell r="E77">
            <v>6</v>
          </cell>
          <cell r="G77">
            <v>6</v>
          </cell>
        </row>
        <row r="78">
          <cell r="E78">
            <v>10</v>
          </cell>
          <cell r="G78">
            <v>10</v>
          </cell>
        </row>
        <row r="79">
          <cell r="E79">
            <v>6</v>
          </cell>
          <cell r="G79">
            <v>7</v>
          </cell>
        </row>
        <row r="80">
          <cell r="E80">
            <v>3</v>
          </cell>
          <cell r="G80">
            <v>4</v>
          </cell>
        </row>
        <row r="81">
          <cell r="E81">
            <v>5</v>
          </cell>
          <cell r="G81">
            <v>8</v>
          </cell>
        </row>
        <row r="82">
          <cell r="E82">
            <v>9</v>
          </cell>
          <cell r="G82">
            <v>7</v>
          </cell>
        </row>
        <row r="83">
          <cell r="E83">
            <v>5</v>
          </cell>
          <cell r="G83">
            <v>7</v>
          </cell>
        </row>
        <row r="84">
          <cell r="E84">
            <v>7</v>
          </cell>
          <cell r="G84">
            <v>8</v>
          </cell>
        </row>
        <row r="85">
          <cell r="E85">
            <v>4</v>
          </cell>
          <cell r="G85">
            <v>7</v>
          </cell>
        </row>
        <row r="86">
          <cell r="E86">
            <v>5</v>
          </cell>
          <cell r="G86">
            <v>7</v>
          </cell>
        </row>
        <row r="87">
          <cell r="E87">
            <v>6</v>
          </cell>
          <cell r="G87">
            <v>4</v>
          </cell>
        </row>
        <row r="88">
          <cell r="E88">
            <v>7</v>
          </cell>
          <cell r="G88">
            <v>2</v>
          </cell>
        </row>
        <row r="89">
          <cell r="E89">
            <v>2</v>
          </cell>
          <cell r="G89">
            <v>4</v>
          </cell>
        </row>
        <row r="90">
          <cell r="E90">
            <v>1</v>
          </cell>
          <cell r="G90">
            <v>7</v>
          </cell>
        </row>
        <row r="91">
          <cell r="E91">
            <v>1</v>
          </cell>
          <cell r="G91">
            <v>2</v>
          </cell>
        </row>
        <row r="92">
          <cell r="E92">
            <v>0</v>
          </cell>
          <cell r="G92">
            <v>5</v>
          </cell>
        </row>
        <row r="93">
          <cell r="E93">
            <v>3</v>
          </cell>
          <cell r="G93">
            <v>3</v>
          </cell>
        </row>
        <row r="94">
          <cell r="E94">
            <v>1</v>
          </cell>
          <cell r="G94">
            <v>1</v>
          </cell>
        </row>
        <row r="95">
          <cell r="E95">
            <v>0</v>
          </cell>
          <cell r="G95">
            <v>1</v>
          </cell>
        </row>
        <row r="96">
          <cell r="E96">
            <v>0</v>
          </cell>
          <cell r="G96">
            <v>1</v>
          </cell>
        </row>
        <row r="97">
          <cell r="E97">
            <v>1</v>
          </cell>
          <cell r="G97">
            <v>3</v>
          </cell>
        </row>
        <row r="98">
          <cell r="E98">
            <v>0</v>
          </cell>
          <cell r="G98">
            <v>1</v>
          </cell>
        </row>
        <row r="99">
          <cell r="E99">
            <v>0</v>
          </cell>
          <cell r="G99">
            <v>1</v>
          </cell>
        </row>
        <row r="100">
          <cell r="E100">
            <v>1</v>
          </cell>
          <cell r="G100">
            <v>0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5"/>
      <sheetData sheetId="16">
        <row r="4">
          <cell r="E4">
            <v>16</v>
          </cell>
          <cell r="G4">
            <v>11</v>
          </cell>
        </row>
        <row r="5">
          <cell r="E5">
            <v>12</v>
          </cell>
          <cell r="G5">
            <v>6</v>
          </cell>
        </row>
        <row r="6">
          <cell r="E6">
            <v>12</v>
          </cell>
          <cell r="G6">
            <v>10</v>
          </cell>
        </row>
        <row r="7">
          <cell r="E7">
            <v>5</v>
          </cell>
          <cell r="G7">
            <v>14</v>
          </cell>
        </row>
        <row r="8">
          <cell r="E8">
            <v>8</v>
          </cell>
          <cell r="G8">
            <v>14</v>
          </cell>
        </row>
        <row r="9">
          <cell r="E9">
            <v>9</v>
          </cell>
          <cell r="G9">
            <v>13</v>
          </cell>
        </row>
        <row r="10">
          <cell r="E10">
            <v>6</v>
          </cell>
          <cell r="G10">
            <v>9</v>
          </cell>
        </row>
        <row r="11">
          <cell r="E11">
            <v>13</v>
          </cell>
          <cell r="G11">
            <v>6</v>
          </cell>
        </row>
        <row r="12">
          <cell r="E12">
            <v>12</v>
          </cell>
          <cell r="G12">
            <v>10</v>
          </cell>
        </row>
        <row r="13">
          <cell r="E13">
            <v>14</v>
          </cell>
          <cell r="G13">
            <v>13</v>
          </cell>
        </row>
        <row r="14">
          <cell r="E14">
            <v>11</v>
          </cell>
          <cell r="G14">
            <v>12</v>
          </cell>
        </row>
        <row r="15">
          <cell r="E15">
            <v>10</v>
          </cell>
          <cell r="G15">
            <v>10</v>
          </cell>
        </row>
        <row r="16">
          <cell r="E16">
            <v>17</v>
          </cell>
          <cell r="G16">
            <v>11</v>
          </cell>
        </row>
        <row r="17">
          <cell r="E17">
            <v>11</v>
          </cell>
          <cell r="G17">
            <v>13</v>
          </cell>
        </row>
        <row r="18">
          <cell r="E18">
            <v>11</v>
          </cell>
          <cell r="G18">
            <v>14</v>
          </cell>
        </row>
        <row r="19">
          <cell r="E19">
            <v>15</v>
          </cell>
          <cell r="G19">
            <v>9</v>
          </cell>
        </row>
        <row r="20">
          <cell r="E20">
            <v>11</v>
          </cell>
          <cell r="G20">
            <v>12</v>
          </cell>
        </row>
        <row r="21">
          <cell r="E21">
            <v>13</v>
          </cell>
          <cell r="G21">
            <v>16</v>
          </cell>
        </row>
        <row r="22">
          <cell r="E22">
            <v>8</v>
          </cell>
          <cell r="G22">
            <v>13</v>
          </cell>
        </row>
        <row r="23">
          <cell r="E23">
            <v>20</v>
          </cell>
          <cell r="G23">
            <v>14</v>
          </cell>
        </row>
        <row r="24">
          <cell r="E24">
            <v>17</v>
          </cell>
          <cell r="G24">
            <v>13</v>
          </cell>
        </row>
        <row r="25">
          <cell r="E25">
            <v>23</v>
          </cell>
          <cell r="G25">
            <v>11</v>
          </cell>
        </row>
        <row r="26">
          <cell r="E26">
            <v>12</v>
          </cell>
          <cell r="G26">
            <v>13</v>
          </cell>
        </row>
        <row r="27">
          <cell r="E27">
            <v>19</v>
          </cell>
          <cell r="G27">
            <v>12</v>
          </cell>
        </row>
        <row r="28">
          <cell r="E28">
            <v>16</v>
          </cell>
          <cell r="G28">
            <v>14</v>
          </cell>
        </row>
        <row r="29">
          <cell r="E29">
            <v>14</v>
          </cell>
          <cell r="G29">
            <v>12</v>
          </cell>
        </row>
        <row r="30">
          <cell r="E30">
            <v>17</v>
          </cell>
          <cell r="G30">
            <v>18</v>
          </cell>
        </row>
        <row r="31">
          <cell r="E31">
            <v>13</v>
          </cell>
          <cell r="G31">
            <v>18</v>
          </cell>
        </row>
        <row r="32">
          <cell r="E32">
            <v>16</v>
          </cell>
          <cell r="G32">
            <v>18</v>
          </cell>
        </row>
        <row r="33">
          <cell r="E33">
            <v>16</v>
          </cell>
          <cell r="G33">
            <v>15</v>
          </cell>
        </row>
        <row r="34">
          <cell r="E34">
            <v>17</v>
          </cell>
          <cell r="G34">
            <v>18</v>
          </cell>
        </row>
        <row r="35">
          <cell r="E35">
            <v>20</v>
          </cell>
          <cell r="G35">
            <v>11</v>
          </cell>
        </row>
        <row r="36">
          <cell r="E36">
            <v>13</v>
          </cell>
          <cell r="G36">
            <v>14</v>
          </cell>
        </row>
        <row r="37">
          <cell r="E37">
            <v>14</v>
          </cell>
          <cell r="G37">
            <v>14</v>
          </cell>
        </row>
        <row r="38">
          <cell r="E38">
            <v>13</v>
          </cell>
          <cell r="G38">
            <v>10</v>
          </cell>
        </row>
        <row r="39">
          <cell r="E39">
            <v>11</v>
          </cell>
          <cell r="G39">
            <v>9</v>
          </cell>
        </row>
        <row r="40">
          <cell r="E40">
            <v>23</v>
          </cell>
          <cell r="G40">
            <v>17</v>
          </cell>
        </row>
        <row r="41">
          <cell r="E41">
            <v>14</v>
          </cell>
          <cell r="G41">
            <v>15</v>
          </cell>
        </row>
        <row r="42">
          <cell r="E42">
            <v>23</v>
          </cell>
          <cell r="G42">
            <v>15</v>
          </cell>
        </row>
        <row r="43">
          <cell r="E43">
            <v>20</v>
          </cell>
          <cell r="G43">
            <v>22</v>
          </cell>
        </row>
        <row r="44">
          <cell r="E44">
            <v>13</v>
          </cell>
          <cell r="G44">
            <v>15</v>
          </cell>
        </row>
        <row r="45">
          <cell r="E45">
            <v>22</v>
          </cell>
          <cell r="G45">
            <v>24</v>
          </cell>
        </row>
        <row r="46">
          <cell r="E46">
            <v>24</v>
          </cell>
          <cell r="G46">
            <v>20</v>
          </cell>
        </row>
        <row r="47">
          <cell r="E47">
            <v>14</v>
          </cell>
          <cell r="G47">
            <v>22</v>
          </cell>
        </row>
        <row r="48">
          <cell r="E48">
            <v>17</v>
          </cell>
          <cell r="G48">
            <v>26</v>
          </cell>
        </row>
        <row r="49">
          <cell r="E49">
            <v>24</v>
          </cell>
          <cell r="G49">
            <v>32</v>
          </cell>
        </row>
        <row r="50">
          <cell r="E50">
            <v>16</v>
          </cell>
          <cell r="G50">
            <v>19</v>
          </cell>
        </row>
        <row r="51">
          <cell r="E51">
            <v>21</v>
          </cell>
          <cell r="G51">
            <v>15</v>
          </cell>
        </row>
        <row r="52">
          <cell r="E52">
            <v>25</v>
          </cell>
          <cell r="G52">
            <v>14</v>
          </cell>
        </row>
        <row r="53">
          <cell r="E53">
            <v>17</v>
          </cell>
          <cell r="G53">
            <v>21</v>
          </cell>
        </row>
        <row r="54">
          <cell r="E54">
            <v>12</v>
          </cell>
          <cell r="G54">
            <v>20</v>
          </cell>
        </row>
        <row r="55">
          <cell r="E55">
            <v>26</v>
          </cell>
          <cell r="G55">
            <v>22</v>
          </cell>
        </row>
        <row r="56">
          <cell r="E56">
            <v>14</v>
          </cell>
          <cell r="G56">
            <v>15</v>
          </cell>
        </row>
        <row r="57">
          <cell r="E57">
            <v>15</v>
          </cell>
          <cell r="G57">
            <v>19</v>
          </cell>
        </row>
        <row r="58">
          <cell r="E58">
            <v>25</v>
          </cell>
          <cell r="G58">
            <v>16</v>
          </cell>
        </row>
        <row r="59">
          <cell r="E59">
            <v>26</v>
          </cell>
          <cell r="G59">
            <v>17</v>
          </cell>
        </row>
        <row r="60">
          <cell r="E60">
            <v>22</v>
          </cell>
          <cell r="G60">
            <v>24</v>
          </cell>
        </row>
        <row r="61">
          <cell r="E61">
            <v>22</v>
          </cell>
          <cell r="G61">
            <v>22</v>
          </cell>
        </row>
        <row r="62">
          <cell r="E62">
            <v>16</v>
          </cell>
          <cell r="G62">
            <v>25</v>
          </cell>
        </row>
        <row r="63">
          <cell r="E63">
            <v>23</v>
          </cell>
          <cell r="G63">
            <v>18</v>
          </cell>
        </row>
        <row r="64">
          <cell r="E64">
            <v>24</v>
          </cell>
          <cell r="G64">
            <v>19</v>
          </cell>
        </row>
        <row r="65">
          <cell r="E65">
            <v>17</v>
          </cell>
          <cell r="G65">
            <v>16</v>
          </cell>
        </row>
        <row r="66">
          <cell r="E66">
            <v>15</v>
          </cell>
          <cell r="G66">
            <v>14</v>
          </cell>
        </row>
        <row r="67">
          <cell r="E67">
            <v>12</v>
          </cell>
          <cell r="G67">
            <v>19</v>
          </cell>
        </row>
        <row r="68">
          <cell r="E68">
            <v>23</v>
          </cell>
          <cell r="G68">
            <v>9</v>
          </cell>
        </row>
        <row r="69">
          <cell r="E69">
            <v>15</v>
          </cell>
          <cell r="G69">
            <v>10</v>
          </cell>
        </row>
        <row r="70">
          <cell r="E70">
            <v>14</v>
          </cell>
          <cell r="G70">
            <v>18</v>
          </cell>
        </row>
        <row r="71">
          <cell r="E71">
            <v>8</v>
          </cell>
          <cell r="G71">
            <v>16</v>
          </cell>
        </row>
        <row r="72">
          <cell r="E72">
            <v>15</v>
          </cell>
          <cell r="G72">
            <v>12</v>
          </cell>
        </row>
        <row r="73">
          <cell r="E73">
            <v>16</v>
          </cell>
          <cell r="G73">
            <v>15</v>
          </cell>
        </row>
        <row r="74">
          <cell r="E74">
            <v>12</v>
          </cell>
          <cell r="G74">
            <v>15</v>
          </cell>
        </row>
        <row r="75">
          <cell r="E75">
            <v>14</v>
          </cell>
          <cell r="G75">
            <v>16</v>
          </cell>
        </row>
        <row r="76">
          <cell r="E76">
            <v>18</v>
          </cell>
          <cell r="G76">
            <v>22</v>
          </cell>
        </row>
        <row r="77">
          <cell r="E77">
            <v>17</v>
          </cell>
          <cell r="G77">
            <v>23</v>
          </cell>
        </row>
        <row r="78">
          <cell r="E78">
            <v>16</v>
          </cell>
          <cell r="G78">
            <v>22</v>
          </cell>
        </row>
        <row r="79">
          <cell r="E79">
            <v>17</v>
          </cell>
          <cell r="G79">
            <v>19</v>
          </cell>
        </row>
        <row r="80">
          <cell r="E80">
            <v>7</v>
          </cell>
          <cell r="G80">
            <v>14</v>
          </cell>
        </row>
        <row r="81">
          <cell r="E81">
            <v>19</v>
          </cell>
          <cell r="G81">
            <v>7</v>
          </cell>
        </row>
        <row r="82">
          <cell r="E82">
            <v>11</v>
          </cell>
          <cell r="G82">
            <v>11</v>
          </cell>
        </row>
        <row r="83">
          <cell r="E83">
            <v>15</v>
          </cell>
          <cell r="G83">
            <v>16</v>
          </cell>
        </row>
        <row r="84">
          <cell r="E84">
            <v>12</v>
          </cell>
          <cell r="G84">
            <v>20</v>
          </cell>
        </row>
        <row r="85">
          <cell r="E85">
            <v>10</v>
          </cell>
          <cell r="G85">
            <v>7</v>
          </cell>
        </row>
        <row r="86">
          <cell r="E86">
            <v>7</v>
          </cell>
          <cell r="G86">
            <v>8</v>
          </cell>
        </row>
        <row r="87">
          <cell r="E87">
            <v>4</v>
          </cell>
          <cell r="G87">
            <v>8</v>
          </cell>
        </row>
        <row r="88">
          <cell r="E88">
            <v>5</v>
          </cell>
          <cell r="G88">
            <v>12</v>
          </cell>
        </row>
        <row r="89">
          <cell r="E89">
            <v>4</v>
          </cell>
          <cell r="G89">
            <v>8</v>
          </cell>
        </row>
        <row r="90">
          <cell r="E90">
            <v>5</v>
          </cell>
          <cell r="G90">
            <v>7</v>
          </cell>
        </row>
        <row r="91">
          <cell r="E91">
            <v>4</v>
          </cell>
          <cell r="G91">
            <v>9</v>
          </cell>
        </row>
        <row r="92">
          <cell r="E92">
            <v>1</v>
          </cell>
          <cell r="G92">
            <v>8</v>
          </cell>
        </row>
        <row r="93">
          <cell r="E93">
            <v>4</v>
          </cell>
          <cell r="G93">
            <v>7</v>
          </cell>
        </row>
        <row r="94">
          <cell r="E94">
            <v>2</v>
          </cell>
          <cell r="G94">
            <v>4</v>
          </cell>
        </row>
        <row r="95">
          <cell r="E95">
            <v>2</v>
          </cell>
          <cell r="G95">
            <v>1</v>
          </cell>
        </row>
        <row r="96">
          <cell r="E96">
            <v>1</v>
          </cell>
          <cell r="G96">
            <v>1</v>
          </cell>
        </row>
        <row r="97">
          <cell r="E97">
            <v>4</v>
          </cell>
          <cell r="G97">
            <v>5</v>
          </cell>
        </row>
        <row r="98">
          <cell r="E98">
            <v>0</v>
          </cell>
          <cell r="G98">
            <v>3</v>
          </cell>
        </row>
        <row r="99">
          <cell r="E99">
            <v>0</v>
          </cell>
          <cell r="G99">
            <v>0</v>
          </cell>
        </row>
        <row r="100">
          <cell r="E100">
            <v>1</v>
          </cell>
          <cell r="G100">
            <v>1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1</v>
          </cell>
        </row>
        <row r="103">
          <cell r="E103">
            <v>1</v>
          </cell>
          <cell r="G103">
            <v>1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1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7">
        <row r="4">
          <cell r="E4">
            <v>1</v>
          </cell>
          <cell r="G4">
            <v>1</v>
          </cell>
        </row>
        <row r="5">
          <cell r="E5">
            <v>4</v>
          </cell>
          <cell r="G5">
            <v>1</v>
          </cell>
        </row>
        <row r="6">
          <cell r="E6">
            <v>2</v>
          </cell>
          <cell r="G6">
            <v>1</v>
          </cell>
        </row>
        <row r="7">
          <cell r="E7">
            <v>2</v>
          </cell>
          <cell r="G7">
            <v>2</v>
          </cell>
        </row>
        <row r="8">
          <cell r="E8">
            <v>4</v>
          </cell>
          <cell r="G8">
            <v>0</v>
          </cell>
        </row>
        <row r="9">
          <cell r="E9">
            <v>1</v>
          </cell>
          <cell r="G9">
            <v>3</v>
          </cell>
        </row>
        <row r="10">
          <cell r="E10">
            <v>1</v>
          </cell>
          <cell r="G10">
            <v>1</v>
          </cell>
        </row>
        <row r="11">
          <cell r="E11">
            <v>2</v>
          </cell>
          <cell r="G11">
            <v>6</v>
          </cell>
        </row>
        <row r="12">
          <cell r="E12">
            <v>4</v>
          </cell>
          <cell r="G12">
            <v>4</v>
          </cell>
        </row>
        <row r="13">
          <cell r="E13">
            <v>3</v>
          </cell>
          <cell r="G13">
            <v>3</v>
          </cell>
        </row>
        <row r="14">
          <cell r="E14">
            <v>3</v>
          </cell>
          <cell r="G14">
            <v>4</v>
          </cell>
        </row>
        <row r="15">
          <cell r="E15">
            <v>5</v>
          </cell>
          <cell r="G15">
            <v>2</v>
          </cell>
        </row>
        <row r="16">
          <cell r="E16">
            <v>1</v>
          </cell>
          <cell r="G16">
            <v>7</v>
          </cell>
        </row>
        <row r="17">
          <cell r="E17">
            <v>1</v>
          </cell>
          <cell r="G17">
            <v>2</v>
          </cell>
        </row>
        <row r="18">
          <cell r="E18">
            <v>6</v>
          </cell>
          <cell r="G18">
            <v>6</v>
          </cell>
        </row>
        <row r="19">
          <cell r="E19">
            <v>2</v>
          </cell>
          <cell r="G19">
            <v>3</v>
          </cell>
        </row>
        <row r="20">
          <cell r="E20">
            <v>2</v>
          </cell>
          <cell r="G20">
            <v>2</v>
          </cell>
        </row>
        <row r="21">
          <cell r="E21">
            <v>3</v>
          </cell>
          <cell r="G21">
            <v>1</v>
          </cell>
        </row>
        <row r="22">
          <cell r="E22">
            <v>4</v>
          </cell>
          <cell r="G22">
            <v>2</v>
          </cell>
        </row>
        <row r="23">
          <cell r="E23">
            <v>5</v>
          </cell>
          <cell r="G23">
            <v>0</v>
          </cell>
        </row>
        <row r="24">
          <cell r="E24">
            <v>7</v>
          </cell>
          <cell r="G24">
            <v>9</v>
          </cell>
        </row>
        <row r="25">
          <cell r="E25">
            <v>8</v>
          </cell>
          <cell r="G25">
            <v>8</v>
          </cell>
        </row>
        <row r="26">
          <cell r="E26">
            <v>8</v>
          </cell>
          <cell r="G26">
            <v>5</v>
          </cell>
        </row>
        <row r="27">
          <cell r="E27">
            <v>6</v>
          </cell>
          <cell r="G27">
            <v>3</v>
          </cell>
        </row>
        <row r="28">
          <cell r="E28">
            <v>5</v>
          </cell>
          <cell r="G28">
            <v>3</v>
          </cell>
        </row>
        <row r="29">
          <cell r="E29">
            <v>9</v>
          </cell>
          <cell r="G29">
            <v>4</v>
          </cell>
        </row>
        <row r="30">
          <cell r="E30">
            <v>8</v>
          </cell>
          <cell r="G30">
            <v>4</v>
          </cell>
        </row>
        <row r="31">
          <cell r="E31">
            <v>4</v>
          </cell>
          <cell r="G31">
            <v>6</v>
          </cell>
        </row>
        <row r="32">
          <cell r="E32">
            <v>7</v>
          </cell>
          <cell r="G32">
            <v>6</v>
          </cell>
        </row>
        <row r="33">
          <cell r="E33">
            <v>3</v>
          </cell>
          <cell r="G33">
            <v>2</v>
          </cell>
        </row>
        <row r="34">
          <cell r="E34">
            <v>5</v>
          </cell>
          <cell r="G34">
            <v>6</v>
          </cell>
        </row>
        <row r="35">
          <cell r="E35">
            <v>5</v>
          </cell>
          <cell r="G35">
            <v>3</v>
          </cell>
        </row>
        <row r="36">
          <cell r="E36">
            <v>2</v>
          </cell>
          <cell r="G36">
            <v>6</v>
          </cell>
        </row>
        <row r="37">
          <cell r="E37">
            <v>6</v>
          </cell>
          <cell r="G37">
            <v>4</v>
          </cell>
        </row>
        <row r="38">
          <cell r="E38">
            <v>12</v>
          </cell>
          <cell r="G38">
            <v>1</v>
          </cell>
        </row>
        <row r="39">
          <cell r="E39">
            <v>4</v>
          </cell>
          <cell r="G39">
            <v>3</v>
          </cell>
        </row>
        <row r="40">
          <cell r="E40">
            <v>6</v>
          </cell>
          <cell r="G40">
            <v>4</v>
          </cell>
        </row>
        <row r="41">
          <cell r="E41">
            <v>4</v>
          </cell>
          <cell r="G41">
            <v>2</v>
          </cell>
        </row>
        <row r="42">
          <cell r="E42">
            <v>6</v>
          </cell>
          <cell r="G42">
            <v>6</v>
          </cell>
        </row>
        <row r="43">
          <cell r="E43">
            <v>5</v>
          </cell>
          <cell r="G43">
            <v>5</v>
          </cell>
        </row>
        <row r="44">
          <cell r="E44">
            <v>2</v>
          </cell>
          <cell r="G44">
            <v>9</v>
          </cell>
        </row>
        <row r="45">
          <cell r="E45">
            <v>4</v>
          </cell>
          <cell r="G45">
            <v>5</v>
          </cell>
        </row>
        <row r="46">
          <cell r="E46">
            <v>4</v>
          </cell>
          <cell r="G46">
            <v>6</v>
          </cell>
        </row>
        <row r="47">
          <cell r="E47">
            <v>3</v>
          </cell>
          <cell r="G47">
            <v>8</v>
          </cell>
        </row>
        <row r="48">
          <cell r="E48">
            <v>8</v>
          </cell>
          <cell r="G48">
            <v>6</v>
          </cell>
        </row>
        <row r="49">
          <cell r="E49">
            <v>8</v>
          </cell>
          <cell r="G49">
            <v>5</v>
          </cell>
        </row>
        <row r="50">
          <cell r="E50">
            <v>5</v>
          </cell>
          <cell r="G50">
            <v>7</v>
          </cell>
        </row>
        <row r="51">
          <cell r="E51">
            <v>8</v>
          </cell>
          <cell r="G51">
            <v>7</v>
          </cell>
        </row>
        <row r="52">
          <cell r="E52">
            <v>9</v>
          </cell>
          <cell r="G52">
            <v>6</v>
          </cell>
        </row>
        <row r="53">
          <cell r="E53">
            <v>7</v>
          </cell>
          <cell r="G53">
            <v>5</v>
          </cell>
        </row>
        <row r="54">
          <cell r="E54">
            <v>11</v>
          </cell>
          <cell r="G54">
            <v>8</v>
          </cell>
        </row>
        <row r="55">
          <cell r="E55">
            <v>12</v>
          </cell>
          <cell r="G55">
            <v>5</v>
          </cell>
        </row>
        <row r="56">
          <cell r="E56">
            <v>13</v>
          </cell>
          <cell r="G56">
            <v>8</v>
          </cell>
        </row>
        <row r="57">
          <cell r="E57">
            <v>6</v>
          </cell>
          <cell r="G57">
            <v>7</v>
          </cell>
        </row>
        <row r="58">
          <cell r="E58">
            <v>9</v>
          </cell>
          <cell r="G58">
            <v>6</v>
          </cell>
        </row>
        <row r="59">
          <cell r="E59">
            <v>13</v>
          </cell>
          <cell r="G59">
            <v>9</v>
          </cell>
        </row>
        <row r="60">
          <cell r="E60">
            <v>5</v>
          </cell>
          <cell r="G60">
            <v>6</v>
          </cell>
        </row>
        <row r="61">
          <cell r="E61">
            <v>3</v>
          </cell>
          <cell r="G61">
            <v>4</v>
          </cell>
        </row>
        <row r="62">
          <cell r="E62">
            <v>8</v>
          </cell>
          <cell r="G62">
            <v>6</v>
          </cell>
        </row>
        <row r="63">
          <cell r="E63">
            <v>3</v>
          </cell>
          <cell r="G63">
            <v>11</v>
          </cell>
        </row>
        <row r="64">
          <cell r="E64">
            <v>10</v>
          </cell>
          <cell r="G64">
            <v>15</v>
          </cell>
        </row>
        <row r="65">
          <cell r="E65">
            <v>6</v>
          </cell>
          <cell r="G65">
            <v>10</v>
          </cell>
        </row>
        <row r="66">
          <cell r="E66">
            <v>6</v>
          </cell>
          <cell r="G66">
            <v>9</v>
          </cell>
        </row>
        <row r="67">
          <cell r="E67">
            <v>10</v>
          </cell>
          <cell r="G67">
            <v>8</v>
          </cell>
        </row>
        <row r="68">
          <cell r="E68">
            <v>9</v>
          </cell>
          <cell r="G68">
            <v>10</v>
          </cell>
        </row>
        <row r="69">
          <cell r="E69">
            <v>6</v>
          </cell>
          <cell r="G69">
            <v>5</v>
          </cell>
        </row>
        <row r="70">
          <cell r="E70">
            <v>5</v>
          </cell>
          <cell r="G70">
            <v>3</v>
          </cell>
        </row>
        <row r="71">
          <cell r="E71">
            <v>9</v>
          </cell>
          <cell r="G71">
            <v>9</v>
          </cell>
        </row>
        <row r="72">
          <cell r="E72">
            <v>7</v>
          </cell>
          <cell r="G72">
            <v>4</v>
          </cell>
        </row>
        <row r="73">
          <cell r="E73">
            <v>12</v>
          </cell>
          <cell r="G73">
            <v>10</v>
          </cell>
        </row>
        <row r="74">
          <cell r="E74">
            <v>4</v>
          </cell>
          <cell r="G74">
            <v>13</v>
          </cell>
        </row>
        <row r="75">
          <cell r="E75">
            <v>12</v>
          </cell>
          <cell r="G75">
            <v>12</v>
          </cell>
        </row>
        <row r="76">
          <cell r="E76">
            <v>6</v>
          </cell>
          <cell r="G76">
            <v>11</v>
          </cell>
        </row>
        <row r="77">
          <cell r="E77">
            <v>9</v>
          </cell>
          <cell r="G77">
            <v>11</v>
          </cell>
        </row>
        <row r="78">
          <cell r="E78">
            <v>10</v>
          </cell>
          <cell r="G78">
            <v>19</v>
          </cell>
        </row>
        <row r="79">
          <cell r="E79">
            <v>5</v>
          </cell>
          <cell r="G79">
            <v>2</v>
          </cell>
        </row>
        <row r="80">
          <cell r="E80">
            <v>5</v>
          </cell>
          <cell r="G80">
            <v>5</v>
          </cell>
        </row>
        <row r="81">
          <cell r="E81">
            <v>6</v>
          </cell>
          <cell r="G81">
            <v>9</v>
          </cell>
        </row>
        <row r="82">
          <cell r="E82">
            <v>10</v>
          </cell>
          <cell r="G82">
            <v>11</v>
          </cell>
        </row>
        <row r="83">
          <cell r="E83">
            <v>6</v>
          </cell>
          <cell r="G83">
            <v>12</v>
          </cell>
        </row>
        <row r="84">
          <cell r="E84">
            <v>5</v>
          </cell>
          <cell r="G84">
            <v>12</v>
          </cell>
        </row>
        <row r="85">
          <cell r="E85">
            <v>4</v>
          </cell>
          <cell r="G85">
            <v>10</v>
          </cell>
        </row>
        <row r="86">
          <cell r="E86">
            <v>9</v>
          </cell>
          <cell r="G86">
            <v>5</v>
          </cell>
        </row>
        <row r="87">
          <cell r="E87">
            <v>4</v>
          </cell>
          <cell r="G87">
            <v>7</v>
          </cell>
        </row>
        <row r="88">
          <cell r="E88">
            <v>4</v>
          </cell>
          <cell r="G88">
            <v>8</v>
          </cell>
        </row>
        <row r="89">
          <cell r="E89">
            <v>6</v>
          </cell>
          <cell r="G89">
            <v>8</v>
          </cell>
        </row>
        <row r="90">
          <cell r="E90">
            <v>3</v>
          </cell>
          <cell r="G90">
            <v>2</v>
          </cell>
        </row>
        <row r="91">
          <cell r="E91">
            <v>5</v>
          </cell>
          <cell r="G91">
            <v>10</v>
          </cell>
        </row>
        <row r="92">
          <cell r="E92">
            <v>2</v>
          </cell>
          <cell r="G92">
            <v>2</v>
          </cell>
        </row>
        <row r="93">
          <cell r="E93">
            <v>3</v>
          </cell>
          <cell r="G93">
            <v>6</v>
          </cell>
        </row>
        <row r="94">
          <cell r="E94">
            <v>3</v>
          </cell>
          <cell r="G94">
            <v>4</v>
          </cell>
        </row>
        <row r="95">
          <cell r="E95">
            <v>2</v>
          </cell>
          <cell r="G95">
            <v>3</v>
          </cell>
        </row>
        <row r="96">
          <cell r="E96">
            <v>1</v>
          </cell>
          <cell r="G96">
            <v>4</v>
          </cell>
        </row>
        <row r="97">
          <cell r="E97">
            <v>0</v>
          </cell>
          <cell r="G97">
            <v>1</v>
          </cell>
        </row>
        <row r="98">
          <cell r="E98">
            <v>0</v>
          </cell>
          <cell r="G98">
            <v>2</v>
          </cell>
        </row>
        <row r="99">
          <cell r="E99">
            <v>0</v>
          </cell>
          <cell r="G99">
            <v>0</v>
          </cell>
        </row>
        <row r="100">
          <cell r="E100">
            <v>0</v>
          </cell>
          <cell r="G100">
            <v>0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8">
        <row r="4">
          <cell r="E4">
            <v>3</v>
          </cell>
          <cell r="G4">
            <v>4</v>
          </cell>
        </row>
        <row r="5">
          <cell r="E5">
            <v>0</v>
          </cell>
          <cell r="G5">
            <v>4</v>
          </cell>
        </row>
        <row r="6">
          <cell r="E6">
            <v>0</v>
          </cell>
          <cell r="G6">
            <v>2</v>
          </cell>
        </row>
        <row r="7">
          <cell r="E7">
            <v>0</v>
          </cell>
          <cell r="G7">
            <v>2</v>
          </cell>
        </row>
        <row r="8">
          <cell r="E8">
            <v>2</v>
          </cell>
          <cell r="G8">
            <v>1</v>
          </cell>
        </row>
        <row r="9">
          <cell r="E9">
            <v>2</v>
          </cell>
          <cell r="G9">
            <v>4</v>
          </cell>
        </row>
        <row r="10">
          <cell r="E10">
            <v>2</v>
          </cell>
          <cell r="G10">
            <v>2</v>
          </cell>
        </row>
        <row r="11">
          <cell r="E11">
            <v>1</v>
          </cell>
          <cell r="G11">
            <v>2</v>
          </cell>
        </row>
        <row r="12">
          <cell r="E12">
            <v>4</v>
          </cell>
          <cell r="G12">
            <v>3</v>
          </cell>
        </row>
        <row r="13">
          <cell r="E13">
            <v>2</v>
          </cell>
          <cell r="G13">
            <v>2</v>
          </cell>
        </row>
        <row r="14">
          <cell r="E14">
            <v>4</v>
          </cell>
          <cell r="G14">
            <v>6</v>
          </cell>
        </row>
        <row r="15">
          <cell r="E15">
            <v>4</v>
          </cell>
          <cell r="G15">
            <v>4</v>
          </cell>
        </row>
        <row r="16">
          <cell r="E16">
            <v>8</v>
          </cell>
          <cell r="G16">
            <v>9</v>
          </cell>
        </row>
        <row r="17">
          <cell r="E17">
            <v>3</v>
          </cell>
          <cell r="G17">
            <v>3</v>
          </cell>
        </row>
        <row r="18">
          <cell r="E18">
            <v>9</v>
          </cell>
          <cell r="G18">
            <v>7</v>
          </cell>
        </row>
        <row r="19">
          <cell r="E19">
            <v>7</v>
          </cell>
          <cell r="G19">
            <v>6</v>
          </cell>
        </row>
        <row r="20">
          <cell r="E20">
            <v>6</v>
          </cell>
          <cell r="G20">
            <v>7</v>
          </cell>
        </row>
        <row r="21">
          <cell r="E21">
            <v>5</v>
          </cell>
          <cell r="G21">
            <v>2</v>
          </cell>
        </row>
        <row r="22">
          <cell r="E22">
            <v>3</v>
          </cell>
          <cell r="G22">
            <v>7</v>
          </cell>
        </row>
        <row r="23">
          <cell r="E23">
            <v>6</v>
          </cell>
          <cell r="G23">
            <v>7</v>
          </cell>
        </row>
        <row r="24">
          <cell r="E24">
            <v>8</v>
          </cell>
          <cell r="G24">
            <v>6</v>
          </cell>
        </row>
        <row r="25">
          <cell r="E25">
            <v>4</v>
          </cell>
          <cell r="G25">
            <v>11</v>
          </cell>
        </row>
        <row r="26">
          <cell r="E26">
            <v>8</v>
          </cell>
          <cell r="G26">
            <v>12</v>
          </cell>
        </row>
        <row r="27">
          <cell r="E27">
            <v>9</v>
          </cell>
          <cell r="G27">
            <v>8</v>
          </cell>
        </row>
        <row r="28">
          <cell r="E28">
            <v>10</v>
          </cell>
          <cell r="G28">
            <v>5</v>
          </cell>
        </row>
        <row r="29">
          <cell r="E29">
            <v>5</v>
          </cell>
          <cell r="G29">
            <v>6</v>
          </cell>
        </row>
        <row r="30">
          <cell r="E30">
            <v>6</v>
          </cell>
          <cell r="G30">
            <v>5</v>
          </cell>
        </row>
        <row r="31">
          <cell r="E31">
            <v>11</v>
          </cell>
          <cell r="G31">
            <v>6</v>
          </cell>
        </row>
        <row r="32">
          <cell r="E32">
            <v>4</v>
          </cell>
          <cell r="G32">
            <v>9</v>
          </cell>
        </row>
        <row r="33">
          <cell r="E33">
            <v>5</v>
          </cell>
          <cell r="G33">
            <v>8</v>
          </cell>
        </row>
        <row r="34">
          <cell r="E34">
            <v>9</v>
          </cell>
          <cell r="G34">
            <v>3</v>
          </cell>
        </row>
        <row r="35">
          <cell r="E35">
            <v>7</v>
          </cell>
          <cell r="G35">
            <v>8</v>
          </cell>
        </row>
        <row r="36">
          <cell r="E36">
            <v>4</v>
          </cell>
          <cell r="G36">
            <v>7</v>
          </cell>
        </row>
        <row r="37">
          <cell r="E37">
            <v>9</v>
          </cell>
          <cell r="G37">
            <v>9</v>
          </cell>
        </row>
        <row r="38">
          <cell r="E38">
            <v>3</v>
          </cell>
          <cell r="G38">
            <v>6</v>
          </cell>
        </row>
        <row r="39">
          <cell r="E39">
            <v>6</v>
          </cell>
          <cell r="G39">
            <v>6</v>
          </cell>
        </row>
        <row r="40">
          <cell r="E40">
            <v>10</v>
          </cell>
          <cell r="G40">
            <v>5</v>
          </cell>
        </row>
        <row r="41">
          <cell r="E41">
            <v>5</v>
          </cell>
          <cell r="G41">
            <v>8</v>
          </cell>
        </row>
        <row r="42">
          <cell r="E42">
            <v>3</v>
          </cell>
          <cell r="G42">
            <v>4</v>
          </cell>
        </row>
        <row r="43">
          <cell r="E43">
            <v>7</v>
          </cell>
          <cell r="G43">
            <v>6</v>
          </cell>
        </row>
        <row r="44">
          <cell r="E44">
            <v>2</v>
          </cell>
          <cell r="G44">
            <v>8</v>
          </cell>
        </row>
        <row r="45">
          <cell r="E45">
            <v>6</v>
          </cell>
          <cell r="G45">
            <v>7</v>
          </cell>
        </row>
        <row r="46">
          <cell r="E46">
            <v>5</v>
          </cell>
          <cell r="G46">
            <v>11</v>
          </cell>
        </row>
        <row r="47">
          <cell r="E47">
            <v>12</v>
          </cell>
          <cell r="G47">
            <v>8</v>
          </cell>
        </row>
        <row r="48">
          <cell r="E48">
            <v>12</v>
          </cell>
          <cell r="G48">
            <v>14</v>
          </cell>
        </row>
        <row r="49">
          <cell r="E49">
            <v>8</v>
          </cell>
          <cell r="G49">
            <v>13</v>
          </cell>
        </row>
        <row r="50">
          <cell r="E50">
            <v>13</v>
          </cell>
          <cell r="G50">
            <v>10</v>
          </cell>
        </row>
        <row r="51">
          <cell r="E51">
            <v>11</v>
          </cell>
          <cell r="G51">
            <v>12</v>
          </cell>
        </row>
        <row r="52">
          <cell r="E52">
            <v>14</v>
          </cell>
          <cell r="G52">
            <v>16</v>
          </cell>
        </row>
        <row r="53">
          <cell r="E53">
            <v>10</v>
          </cell>
          <cell r="G53">
            <v>4</v>
          </cell>
        </row>
        <row r="54">
          <cell r="E54">
            <v>14</v>
          </cell>
          <cell r="G54">
            <v>13</v>
          </cell>
        </row>
        <row r="55">
          <cell r="E55">
            <v>16</v>
          </cell>
          <cell r="G55">
            <v>15</v>
          </cell>
        </row>
        <row r="56">
          <cell r="E56">
            <v>12</v>
          </cell>
          <cell r="G56">
            <v>17</v>
          </cell>
        </row>
        <row r="57">
          <cell r="E57">
            <v>15</v>
          </cell>
          <cell r="G57">
            <v>15</v>
          </cell>
        </row>
        <row r="58">
          <cell r="E58">
            <v>13</v>
          </cell>
          <cell r="G58">
            <v>14</v>
          </cell>
        </row>
        <row r="59">
          <cell r="E59">
            <v>10</v>
          </cell>
          <cell r="G59">
            <v>8</v>
          </cell>
        </row>
        <row r="60">
          <cell r="E60">
            <v>6</v>
          </cell>
          <cell r="G60">
            <v>12</v>
          </cell>
        </row>
        <row r="61">
          <cell r="E61">
            <v>9</v>
          </cell>
          <cell r="G61">
            <v>10</v>
          </cell>
        </row>
        <row r="62">
          <cell r="E62">
            <v>11</v>
          </cell>
          <cell r="G62">
            <v>7</v>
          </cell>
        </row>
        <row r="63">
          <cell r="E63">
            <v>16</v>
          </cell>
          <cell r="G63">
            <v>15</v>
          </cell>
        </row>
        <row r="64">
          <cell r="E64">
            <v>8</v>
          </cell>
          <cell r="G64">
            <v>12</v>
          </cell>
        </row>
        <row r="65">
          <cell r="E65">
            <v>9</v>
          </cell>
          <cell r="G65">
            <v>9</v>
          </cell>
        </row>
        <row r="66">
          <cell r="E66">
            <v>10</v>
          </cell>
          <cell r="G66">
            <v>12</v>
          </cell>
        </row>
        <row r="67">
          <cell r="E67">
            <v>6</v>
          </cell>
          <cell r="G67">
            <v>10</v>
          </cell>
        </row>
        <row r="68">
          <cell r="E68">
            <v>5</v>
          </cell>
          <cell r="G68">
            <v>7</v>
          </cell>
        </row>
        <row r="69">
          <cell r="E69">
            <v>9</v>
          </cell>
          <cell r="G69">
            <v>9</v>
          </cell>
        </row>
        <row r="70">
          <cell r="E70">
            <v>9</v>
          </cell>
          <cell r="G70">
            <v>9</v>
          </cell>
        </row>
        <row r="71">
          <cell r="E71">
            <v>16</v>
          </cell>
          <cell r="G71">
            <v>19</v>
          </cell>
        </row>
        <row r="72">
          <cell r="E72">
            <v>5</v>
          </cell>
          <cell r="G72">
            <v>8</v>
          </cell>
        </row>
        <row r="73">
          <cell r="E73">
            <v>11</v>
          </cell>
          <cell r="G73">
            <v>11</v>
          </cell>
        </row>
        <row r="74">
          <cell r="E74">
            <v>13</v>
          </cell>
          <cell r="G74">
            <v>9</v>
          </cell>
        </row>
        <row r="75">
          <cell r="E75">
            <v>9</v>
          </cell>
          <cell r="G75">
            <v>15</v>
          </cell>
        </row>
        <row r="76">
          <cell r="E76">
            <v>18</v>
          </cell>
          <cell r="G76">
            <v>17</v>
          </cell>
        </row>
        <row r="77">
          <cell r="E77">
            <v>19</v>
          </cell>
          <cell r="G77">
            <v>22</v>
          </cell>
        </row>
        <row r="78">
          <cell r="E78">
            <v>18</v>
          </cell>
          <cell r="G78">
            <v>21</v>
          </cell>
        </row>
        <row r="79">
          <cell r="E79">
            <v>12</v>
          </cell>
          <cell r="G79">
            <v>9</v>
          </cell>
        </row>
        <row r="80">
          <cell r="E80">
            <v>3</v>
          </cell>
          <cell r="G80">
            <v>13</v>
          </cell>
        </row>
        <row r="81">
          <cell r="E81">
            <v>11</v>
          </cell>
          <cell r="G81">
            <v>15</v>
          </cell>
        </row>
        <row r="82">
          <cell r="E82">
            <v>10</v>
          </cell>
          <cell r="G82">
            <v>13</v>
          </cell>
        </row>
        <row r="83">
          <cell r="E83">
            <v>13</v>
          </cell>
          <cell r="G83">
            <v>12</v>
          </cell>
        </row>
        <row r="84">
          <cell r="E84">
            <v>9</v>
          </cell>
          <cell r="G84">
            <v>11</v>
          </cell>
        </row>
        <row r="85">
          <cell r="E85">
            <v>9</v>
          </cell>
          <cell r="G85">
            <v>9</v>
          </cell>
        </row>
        <row r="86">
          <cell r="E86">
            <v>7</v>
          </cell>
          <cell r="G86">
            <v>16</v>
          </cell>
        </row>
        <row r="87">
          <cell r="E87">
            <v>5</v>
          </cell>
          <cell r="G87">
            <v>8</v>
          </cell>
        </row>
        <row r="88">
          <cell r="E88">
            <v>4</v>
          </cell>
          <cell r="G88">
            <v>6</v>
          </cell>
        </row>
        <row r="89">
          <cell r="E89">
            <v>4</v>
          </cell>
          <cell r="G89">
            <v>18</v>
          </cell>
        </row>
        <row r="90">
          <cell r="E90">
            <v>3</v>
          </cell>
          <cell r="G90">
            <v>11</v>
          </cell>
        </row>
        <row r="91">
          <cell r="E91">
            <v>6</v>
          </cell>
          <cell r="G91">
            <v>10</v>
          </cell>
        </row>
        <row r="92">
          <cell r="E92">
            <v>4</v>
          </cell>
          <cell r="G92">
            <v>6</v>
          </cell>
        </row>
        <row r="93">
          <cell r="E93">
            <v>1</v>
          </cell>
          <cell r="G93">
            <v>8</v>
          </cell>
        </row>
        <row r="94">
          <cell r="E94">
            <v>2</v>
          </cell>
          <cell r="G94">
            <v>11</v>
          </cell>
        </row>
        <row r="95">
          <cell r="E95">
            <v>5</v>
          </cell>
          <cell r="G95">
            <v>7</v>
          </cell>
        </row>
        <row r="96">
          <cell r="E96">
            <v>5</v>
          </cell>
          <cell r="G96">
            <v>4</v>
          </cell>
        </row>
        <row r="97">
          <cell r="E97">
            <v>1</v>
          </cell>
          <cell r="G97">
            <v>4</v>
          </cell>
        </row>
        <row r="98">
          <cell r="E98">
            <v>1</v>
          </cell>
          <cell r="G98">
            <v>3</v>
          </cell>
        </row>
        <row r="99">
          <cell r="E99">
            <v>0</v>
          </cell>
          <cell r="G99">
            <v>2</v>
          </cell>
        </row>
        <row r="100">
          <cell r="E100">
            <v>0</v>
          </cell>
          <cell r="G100">
            <v>0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1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19">
        <row r="4">
          <cell r="E4">
            <v>1</v>
          </cell>
          <cell r="G4">
            <v>2</v>
          </cell>
        </row>
        <row r="5">
          <cell r="E5">
            <v>3</v>
          </cell>
          <cell r="G5">
            <v>4</v>
          </cell>
        </row>
        <row r="6">
          <cell r="E6">
            <v>3</v>
          </cell>
          <cell r="G6">
            <v>1</v>
          </cell>
        </row>
        <row r="7">
          <cell r="E7">
            <v>3</v>
          </cell>
          <cell r="G7">
            <v>4</v>
          </cell>
        </row>
        <row r="8">
          <cell r="E8">
            <v>3</v>
          </cell>
          <cell r="G8">
            <v>3</v>
          </cell>
        </row>
        <row r="9">
          <cell r="E9">
            <v>7</v>
          </cell>
          <cell r="G9">
            <v>6</v>
          </cell>
        </row>
        <row r="10">
          <cell r="E10">
            <v>2</v>
          </cell>
          <cell r="G10">
            <v>7</v>
          </cell>
        </row>
        <row r="11">
          <cell r="E11">
            <v>3</v>
          </cell>
          <cell r="G11">
            <v>5</v>
          </cell>
        </row>
        <row r="12">
          <cell r="E12">
            <v>2</v>
          </cell>
          <cell r="G12">
            <v>7</v>
          </cell>
        </row>
        <row r="13">
          <cell r="E13">
            <v>6</v>
          </cell>
          <cell r="G13">
            <v>2</v>
          </cell>
        </row>
        <row r="14">
          <cell r="E14">
            <v>3</v>
          </cell>
          <cell r="G14">
            <v>4</v>
          </cell>
        </row>
        <row r="15">
          <cell r="E15">
            <v>4</v>
          </cell>
          <cell r="G15">
            <v>5</v>
          </cell>
        </row>
        <row r="16">
          <cell r="E16">
            <v>4</v>
          </cell>
          <cell r="G16">
            <v>2</v>
          </cell>
        </row>
        <row r="17">
          <cell r="E17">
            <v>10</v>
          </cell>
          <cell r="G17">
            <v>4</v>
          </cell>
        </row>
        <row r="18">
          <cell r="E18">
            <v>5</v>
          </cell>
          <cell r="G18">
            <v>4</v>
          </cell>
        </row>
        <row r="19">
          <cell r="E19">
            <v>8</v>
          </cell>
          <cell r="G19">
            <v>5</v>
          </cell>
        </row>
        <row r="20">
          <cell r="E20">
            <v>3</v>
          </cell>
          <cell r="G20">
            <v>3</v>
          </cell>
        </row>
        <row r="21">
          <cell r="E21">
            <v>2</v>
          </cell>
          <cell r="G21">
            <v>5</v>
          </cell>
        </row>
        <row r="22">
          <cell r="E22">
            <v>7</v>
          </cell>
          <cell r="G22">
            <v>9</v>
          </cell>
        </row>
        <row r="23">
          <cell r="E23">
            <v>3</v>
          </cell>
          <cell r="G23">
            <v>6</v>
          </cell>
        </row>
        <row r="24">
          <cell r="E24">
            <v>5</v>
          </cell>
          <cell r="G24">
            <v>6</v>
          </cell>
        </row>
        <row r="25">
          <cell r="E25">
            <v>5</v>
          </cell>
          <cell r="G25">
            <v>3</v>
          </cell>
        </row>
        <row r="26">
          <cell r="E26">
            <v>5</v>
          </cell>
          <cell r="G26">
            <v>11</v>
          </cell>
        </row>
        <row r="27">
          <cell r="E27">
            <v>10</v>
          </cell>
          <cell r="G27">
            <v>5</v>
          </cell>
        </row>
        <row r="28">
          <cell r="E28">
            <v>5</v>
          </cell>
          <cell r="G28">
            <v>10</v>
          </cell>
        </row>
        <row r="29">
          <cell r="E29">
            <v>9</v>
          </cell>
          <cell r="G29">
            <v>8</v>
          </cell>
        </row>
        <row r="30">
          <cell r="E30">
            <v>8</v>
          </cell>
          <cell r="G30">
            <v>9</v>
          </cell>
        </row>
        <row r="31">
          <cell r="E31">
            <v>3</v>
          </cell>
          <cell r="G31">
            <v>3</v>
          </cell>
        </row>
        <row r="32">
          <cell r="E32">
            <v>5</v>
          </cell>
          <cell r="G32">
            <v>5</v>
          </cell>
        </row>
        <row r="33">
          <cell r="E33">
            <v>6</v>
          </cell>
          <cell r="G33">
            <v>5</v>
          </cell>
        </row>
        <row r="34">
          <cell r="E34">
            <v>1</v>
          </cell>
          <cell r="G34">
            <v>2</v>
          </cell>
        </row>
        <row r="35">
          <cell r="E35">
            <v>6</v>
          </cell>
          <cell r="G35">
            <v>5</v>
          </cell>
        </row>
        <row r="36">
          <cell r="E36">
            <v>4</v>
          </cell>
          <cell r="G36">
            <v>5</v>
          </cell>
        </row>
        <row r="37">
          <cell r="E37">
            <v>5</v>
          </cell>
          <cell r="G37">
            <v>5</v>
          </cell>
        </row>
        <row r="38">
          <cell r="E38">
            <v>5</v>
          </cell>
          <cell r="G38">
            <v>3</v>
          </cell>
        </row>
        <row r="39">
          <cell r="E39">
            <v>8</v>
          </cell>
          <cell r="G39">
            <v>3</v>
          </cell>
        </row>
        <row r="40">
          <cell r="E40">
            <v>8</v>
          </cell>
          <cell r="G40">
            <v>4</v>
          </cell>
        </row>
        <row r="41">
          <cell r="E41">
            <v>11</v>
          </cell>
          <cell r="G41">
            <v>1</v>
          </cell>
        </row>
        <row r="42">
          <cell r="E42">
            <v>5</v>
          </cell>
          <cell r="G42">
            <v>7</v>
          </cell>
        </row>
        <row r="43">
          <cell r="E43">
            <v>12</v>
          </cell>
          <cell r="G43">
            <v>7</v>
          </cell>
        </row>
        <row r="44">
          <cell r="E44">
            <v>5</v>
          </cell>
          <cell r="G44">
            <v>3</v>
          </cell>
        </row>
        <row r="45">
          <cell r="E45">
            <v>2</v>
          </cell>
          <cell r="G45">
            <v>8</v>
          </cell>
        </row>
        <row r="46">
          <cell r="E46">
            <v>6</v>
          </cell>
          <cell r="G46">
            <v>4</v>
          </cell>
        </row>
        <row r="47">
          <cell r="E47">
            <v>7</v>
          </cell>
          <cell r="G47">
            <v>12</v>
          </cell>
        </row>
        <row r="48">
          <cell r="E48">
            <v>8</v>
          </cell>
          <cell r="G48">
            <v>7</v>
          </cell>
        </row>
        <row r="49">
          <cell r="E49">
            <v>9</v>
          </cell>
          <cell r="G49">
            <v>5</v>
          </cell>
        </row>
        <row r="50">
          <cell r="E50">
            <v>6</v>
          </cell>
          <cell r="G50">
            <v>7</v>
          </cell>
        </row>
        <row r="51">
          <cell r="E51">
            <v>9</v>
          </cell>
          <cell r="G51">
            <v>7</v>
          </cell>
        </row>
        <row r="52">
          <cell r="E52">
            <v>12</v>
          </cell>
          <cell r="G52">
            <v>12</v>
          </cell>
        </row>
        <row r="53">
          <cell r="E53">
            <v>4</v>
          </cell>
          <cell r="G53">
            <v>7</v>
          </cell>
        </row>
        <row r="54">
          <cell r="E54">
            <v>7</v>
          </cell>
          <cell r="G54">
            <v>14</v>
          </cell>
        </row>
        <row r="55">
          <cell r="E55">
            <v>12</v>
          </cell>
          <cell r="G55">
            <v>9</v>
          </cell>
        </row>
        <row r="56">
          <cell r="E56">
            <v>11</v>
          </cell>
          <cell r="G56">
            <v>14</v>
          </cell>
        </row>
        <row r="57">
          <cell r="E57">
            <v>16</v>
          </cell>
          <cell r="G57">
            <v>12</v>
          </cell>
        </row>
        <row r="58">
          <cell r="E58">
            <v>10</v>
          </cell>
          <cell r="G58">
            <v>3</v>
          </cell>
        </row>
        <row r="59">
          <cell r="E59">
            <v>7</v>
          </cell>
          <cell r="G59">
            <v>6</v>
          </cell>
        </row>
        <row r="60">
          <cell r="E60">
            <v>10</v>
          </cell>
          <cell r="G60">
            <v>7</v>
          </cell>
        </row>
        <row r="61">
          <cell r="E61">
            <v>6</v>
          </cell>
          <cell r="G61">
            <v>8</v>
          </cell>
        </row>
        <row r="62">
          <cell r="E62">
            <v>5</v>
          </cell>
          <cell r="G62">
            <v>11</v>
          </cell>
        </row>
        <row r="63">
          <cell r="E63">
            <v>12</v>
          </cell>
          <cell r="G63">
            <v>8</v>
          </cell>
        </row>
        <row r="64">
          <cell r="E64">
            <v>3</v>
          </cell>
          <cell r="G64">
            <v>6</v>
          </cell>
        </row>
        <row r="65">
          <cell r="E65">
            <v>8</v>
          </cell>
          <cell r="G65">
            <v>4</v>
          </cell>
        </row>
        <row r="66">
          <cell r="E66">
            <v>4</v>
          </cell>
          <cell r="G66">
            <v>7</v>
          </cell>
        </row>
        <row r="67">
          <cell r="E67">
            <v>3</v>
          </cell>
          <cell r="G67">
            <v>2</v>
          </cell>
        </row>
        <row r="68">
          <cell r="E68">
            <v>5</v>
          </cell>
          <cell r="G68">
            <v>2</v>
          </cell>
        </row>
        <row r="69">
          <cell r="E69">
            <v>1</v>
          </cell>
          <cell r="G69">
            <v>7</v>
          </cell>
        </row>
        <row r="70">
          <cell r="E70">
            <v>5</v>
          </cell>
          <cell r="G70">
            <v>2</v>
          </cell>
        </row>
        <row r="71">
          <cell r="E71">
            <v>7</v>
          </cell>
          <cell r="G71">
            <v>7</v>
          </cell>
        </row>
        <row r="72">
          <cell r="E72">
            <v>7</v>
          </cell>
          <cell r="G72">
            <v>9</v>
          </cell>
        </row>
        <row r="73">
          <cell r="E73">
            <v>7</v>
          </cell>
          <cell r="G73">
            <v>3</v>
          </cell>
        </row>
        <row r="74">
          <cell r="E74">
            <v>6</v>
          </cell>
          <cell r="G74">
            <v>5</v>
          </cell>
        </row>
        <row r="75">
          <cell r="E75">
            <v>3</v>
          </cell>
          <cell r="G75">
            <v>11</v>
          </cell>
        </row>
        <row r="76">
          <cell r="E76">
            <v>8</v>
          </cell>
          <cell r="G76">
            <v>9</v>
          </cell>
        </row>
        <row r="77">
          <cell r="E77">
            <v>9</v>
          </cell>
          <cell r="G77">
            <v>8</v>
          </cell>
        </row>
        <row r="78">
          <cell r="E78">
            <v>4</v>
          </cell>
          <cell r="G78">
            <v>10</v>
          </cell>
        </row>
        <row r="79">
          <cell r="E79">
            <v>5</v>
          </cell>
          <cell r="G79">
            <v>6</v>
          </cell>
        </row>
        <row r="80">
          <cell r="E80">
            <v>6</v>
          </cell>
          <cell r="G80">
            <v>5</v>
          </cell>
        </row>
        <row r="81">
          <cell r="E81">
            <v>5</v>
          </cell>
          <cell r="G81">
            <v>1</v>
          </cell>
        </row>
        <row r="82">
          <cell r="E82">
            <v>7</v>
          </cell>
          <cell r="G82">
            <v>7</v>
          </cell>
        </row>
        <row r="83">
          <cell r="E83">
            <v>3</v>
          </cell>
          <cell r="G83">
            <v>3</v>
          </cell>
        </row>
        <row r="84">
          <cell r="E84">
            <v>4</v>
          </cell>
          <cell r="G84">
            <v>1</v>
          </cell>
        </row>
        <row r="85">
          <cell r="E85">
            <v>4</v>
          </cell>
          <cell r="G85">
            <v>5</v>
          </cell>
        </row>
        <row r="86">
          <cell r="E86">
            <v>4</v>
          </cell>
          <cell r="G86">
            <v>3</v>
          </cell>
        </row>
        <row r="87">
          <cell r="E87">
            <v>1</v>
          </cell>
          <cell r="G87">
            <v>4</v>
          </cell>
        </row>
        <row r="88">
          <cell r="E88">
            <v>1</v>
          </cell>
          <cell r="G88">
            <v>3</v>
          </cell>
        </row>
        <row r="89">
          <cell r="E89">
            <v>2</v>
          </cell>
          <cell r="G89">
            <v>1</v>
          </cell>
        </row>
        <row r="90">
          <cell r="E90">
            <v>0</v>
          </cell>
          <cell r="G90">
            <v>2</v>
          </cell>
        </row>
        <row r="91">
          <cell r="E91">
            <v>1</v>
          </cell>
          <cell r="G91">
            <v>3</v>
          </cell>
        </row>
        <row r="92">
          <cell r="E92">
            <v>0</v>
          </cell>
          <cell r="G92">
            <v>2</v>
          </cell>
        </row>
        <row r="93">
          <cell r="E93">
            <v>0</v>
          </cell>
          <cell r="G93">
            <v>4</v>
          </cell>
        </row>
        <row r="94">
          <cell r="E94">
            <v>1</v>
          </cell>
          <cell r="G94">
            <v>0</v>
          </cell>
        </row>
        <row r="95">
          <cell r="E95">
            <v>0</v>
          </cell>
          <cell r="G95">
            <v>4</v>
          </cell>
        </row>
        <row r="96">
          <cell r="E96">
            <v>1</v>
          </cell>
          <cell r="G96">
            <v>1</v>
          </cell>
        </row>
        <row r="97">
          <cell r="E97">
            <v>1</v>
          </cell>
          <cell r="G97">
            <v>1</v>
          </cell>
        </row>
        <row r="98">
          <cell r="E98">
            <v>0</v>
          </cell>
          <cell r="G98">
            <v>1</v>
          </cell>
        </row>
        <row r="99">
          <cell r="E99">
            <v>0</v>
          </cell>
          <cell r="G99">
            <v>1</v>
          </cell>
        </row>
        <row r="100">
          <cell r="E100">
            <v>1</v>
          </cell>
          <cell r="G100">
            <v>1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1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20">
        <row r="4">
          <cell r="E4">
            <v>4</v>
          </cell>
          <cell r="G4">
            <v>5</v>
          </cell>
        </row>
        <row r="5">
          <cell r="E5">
            <v>3</v>
          </cell>
          <cell r="G5">
            <v>3</v>
          </cell>
        </row>
        <row r="6">
          <cell r="E6">
            <v>2</v>
          </cell>
          <cell r="G6">
            <v>3</v>
          </cell>
        </row>
        <row r="7">
          <cell r="E7">
            <v>2</v>
          </cell>
          <cell r="G7">
            <v>1</v>
          </cell>
        </row>
        <row r="8">
          <cell r="E8">
            <v>5</v>
          </cell>
          <cell r="G8">
            <v>1</v>
          </cell>
        </row>
        <row r="9">
          <cell r="E9">
            <v>2</v>
          </cell>
          <cell r="G9">
            <v>3</v>
          </cell>
        </row>
        <row r="10">
          <cell r="E10">
            <v>4</v>
          </cell>
          <cell r="G10">
            <v>5</v>
          </cell>
        </row>
        <row r="11">
          <cell r="E11">
            <v>4</v>
          </cell>
          <cell r="G11">
            <v>6</v>
          </cell>
        </row>
        <row r="12">
          <cell r="E12">
            <v>1</v>
          </cell>
          <cell r="G12">
            <v>6</v>
          </cell>
        </row>
        <row r="13">
          <cell r="E13">
            <v>5</v>
          </cell>
          <cell r="G13">
            <v>4</v>
          </cell>
        </row>
        <row r="14">
          <cell r="E14">
            <v>7</v>
          </cell>
          <cell r="G14">
            <v>4</v>
          </cell>
        </row>
        <row r="15">
          <cell r="E15">
            <v>2</v>
          </cell>
          <cell r="G15">
            <v>9</v>
          </cell>
        </row>
        <row r="16">
          <cell r="E16">
            <v>6</v>
          </cell>
          <cell r="G16">
            <v>1</v>
          </cell>
        </row>
        <row r="17">
          <cell r="E17">
            <v>4</v>
          </cell>
          <cell r="G17">
            <v>4</v>
          </cell>
        </row>
        <row r="18">
          <cell r="E18">
            <v>4</v>
          </cell>
          <cell r="G18">
            <v>2</v>
          </cell>
        </row>
        <row r="19">
          <cell r="E19">
            <v>3</v>
          </cell>
          <cell r="G19">
            <v>2</v>
          </cell>
        </row>
        <row r="20">
          <cell r="E20">
            <v>4</v>
          </cell>
          <cell r="G20">
            <v>5</v>
          </cell>
        </row>
        <row r="21">
          <cell r="E21">
            <v>4</v>
          </cell>
          <cell r="G21">
            <v>5</v>
          </cell>
        </row>
        <row r="22">
          <cell r="E22">
            <v>20</v>
          </cell>
          <cell r="G22">
            <v>5</v>
          </cell>
        </row>
        <row r="23">
          <cell r="E23">
            <v>10</v>
          </cell>
          <cell r="G23">
            <v>5</v>
          </cell>
        </row>
        <row r="24">
          <cell r="E24">
            <v>10</v>
          </cell>
          <cell r="G24">
            <v>5</v>
          </cell>
        </row>
        <row r="25">
          <cell r="E25">
            <v>20</v>
          </cell>
          <cell r="G25">
            <v>14</v>
          </cell>
        </row>
        <row r="26">
          <cell r="E26">
            <v>12</v>
          </cell>
          <cell r="G26">
            <v>13</v>
          </cell>
        </row>
        <row r="27">
          <cell r="E27">
            <v>14</v>
          </cell>
          <cell r="G27">
            <v>13</v>
          </cell>
        </row>
        <row r="28">
          <cell r="E28">
            <v>12</v>
          </cell>
          <cell r="G28">
            <v>9</v>
          </cell>
        </row>
        <row r="29">
          <cell r="E29">
            <v>12</v>
          </cell>
          <cell r="G29">
            <v>9</v>
          </cell>
        </row>
        <row r="30">
          <cell r="E30">
            <v>12</v>
          </cell>
          <cell r="G30">
            <v>9</v>
          </cell>
        </row>
        <row r="31">
          <cell r="E31">
            <v>10</v>
          </cell>
          <cell r="G31">
            <v>11</v>
          </cell>
        </row>
        <row r="32">
          <cell r="E32">
            <v>10</v>
          </cell>
          <cell r="G32">
            <v>9</v>
          </cell>
        </row>
        <row r="33">
          <cell r="E33">
            <v>6</v>
          </cell>
          <cell r="G33">
            <v>6</v>
          </cell>
        </row>
        <row r="34">
          <cell r="E34">
            <v>6</v>
          </cell>
          <cell r="G34">
            <v>9</v>
          </cell>
        </row>
        <row r="35">
          <cell r="E35">
            <v>10</v>
          </cell>
          <cell r="G35">
            <v>9</v>
          </cell>
        </row>
        <row r="36">
          <cell r="E36">
            <v>4</v>
          </cell>
          <cell r="G36">
            <v>5</v>
          </cell>
        </row>
        <row r="37">
          <cell r="E37">
            <v>6</v>
          </cell>
          <cell r="G37">
            <v>3</v>
          </cell>
        </row>
        <row r="38">
          <cell r="E38">
            <v>6</v>
          </cell>
          <cell r="G38">
            <v>8</v>
          </cell>
        </row>
        <row r="39">
          <cell r="E39">
            <v>10</v>
          </cell>
          <cell r="G39">
            <v>6</v>
          </cell>
        </row>
        <row r="40">
          <cell r="E40">
            <v>6</v>
          </cell>
          <cell r="G40">
            <v>1</v>
          </cell>
        </row>
        <row r="41">
          <cell r="E41">
            <v>9</v>
          </cell>
          <cell r="G41">
            <v>8</v>
          </cell>
        </row>
        <row r="42">
          <cell r="E42">
            <v>5</v>
          </cell>
          <cell r="G42">
            <v>7</v>
          </cell>
        </row>
        <row r="43">
          <cell r="E43">
            <v>7</v>
          </cell>
          <cell r="G43">
            <v>8</v>
          </cell>
        </row>
        <row r="44">
          <cell r="E44">
            <v>8</v>
          </cell>
          <cell r="G44">
            <v>6</v>
          </cell>
        </row>
        <row r="45">
          <cell r="E45">
            <v>3</v>
          </cell>
          <cell r="G45">
            <v>5</v>
          </cell>
        </row>
        <row r="46">
          <cell r="E46">
            <v>8</v>
          </cell>
          <cell r="G46">
            <v>8</v>
          </cell>
        </row>
        <row r="47">
          <cell r="E47">
            <v>16</v>
          </cell>
          <cell r="G47">
            <v>6</v>
          </cell>
        </row>
        <row r="48">
          <cell r="E48">
            <v>5</v>
          </cell>
          <cell r="G48">
            <v>10</v>
          </cell>
        </row>
        <row r="49">
          <cell r="E49">
            <v>11</v>
          </cell>
          <cell r="G49">
            <v>12</v>
          </cell>
        </row>
        <row r="50">
          <cell r="E50">
            <v>14</v>
          </cell>
          <cell r="G50">
            <v>11</v>
          </cell>
        </row>
        <row r="51">
          <cell r="E51">
            <v>10</v>
          </cell>
          <cell r="G51">
            <v>4</v>
          </cell>
        </row>
        <row r="52">
          <cell r="E52">
            <v>8</v>
          </cell>
          <cell r="G52">
            <v>14</v>
          </cell>
        </row>
        <row r="53">
          <cell r="E53">
            <v>5</v>
          </cell>
          <cell r="G53">
            <v>11</v>
          </cell>
        </row>
        <row r="54">
          <cell r="E54">
            <v>8</v>
          </cell>
          <cell r="G54">
            <v>6</v>
          </cell>
        </row>
        <row r="55">
          <cell r="E55">
            <v>9</v>
          </cell>
          <cell r="G55">
            <v>5</v>
          </cell>
        </row>
        <row r="56">
          <cell r="E56">
            <v>12</v>
          </cell>
          <cell r="G56">
            <v>9</v>
          </cell>
        </row>
        <row r="57">
          <cell r="E57">
            <v>10</v>
          </cell>
          <cell r="G57">
            <v>13</v>
          </cell>
        </row>
        <row r="58">
          <cell r="E58">
            <v>11</v>
          </cell>
          <cell r="G58">
            <v>5</v>
          </cell>
        </row>
        <row r="59">
          <cell r="E59">
            <v>9</v>
          </cell>
          <cell r="G59">
            <v>7</v>
          </cell>
        </row>
        <row r="60">
          <cell r="E60">
            <v>8</v>
          </cell>
          <cell r="G60">
            <v>13</v>
          </cell>
        </row>
        <row r="61">
          <cell r="E61">
            <v>8</v>
          </cell>
          <cell r="G61">
            <v>3</v>
          </cell>
        </row>
        <row r="62">
          <cell r="E62">
            <v>14</v>
          </cell>
          <cell r="G62">
            <v>5</v>
          </cell>
        </row>
        <row r="63">
          <cell r="E63">
            <v>7</v>
          </cell>
          <cell r="G63">
            <v>8</v>
          </cell>
        </row>
        <row r="64">
          <cell r="E64">
            <v>11</v>
          </cell>
          <cell r="G64">
            <v>5</v>
          </cell>
        </row>
        <row r="65">
          <cell r="E65">
            <v>9</v>
          </cell>
          <cell r="G65">
            <v>7</v>
          </cell>
        </row>
        <row r="66">
          <cell r="E66">
            <v>8</v>
          </cell>
          <cell r="G66">
            <v>9</v>
          </cell>
        </row>
        <row r="67">
          <cell r="E67">
            <v>5</v>
          </cell>
          <cell r="G67">
            <v>5</v>
          </cell>
        </row>
        <row r="68">
          <cell r="E68">
            <v>6</v>
          </cell>
          <cell r="G68">
            <v>3</v>
          </cell>
        </row>
        <row r="69">
          <cell r="E69">
            <v>8</v>
          </cell>
          <cell r="G69">
            <v>7</v>
          </cell>
        </row>
        <row r="70">
          <cell r="E70">
            <v>7</v>
          </cell>
          <cell r="G70">
            <v>6</v>
          </cell>
        </row>
        <row r="71">
          <cell r="E71">
            <v>3</v>
          </cell>
          <cell r="G71">
            <v>3</v>
          </cell>
        </row>
        <row r="72">
          <cell r="E72">
            <v>9</v>
          </cell>
          <cell r="G72">
            <v>9</v>
          </cell>
        </row>
        <row r="73">
          <cell r="E73">
            <v>7</v>
          </cell>
          <cell r="G73">
            <v>9</v>
          </cell>
        </row>
        <row r="74">
          <cell r="E74">
            <v>5</v>
          </cell>
          <cell r="G74">
            <v>4</v>
          </cell>
        </row>
        <row r="75">
          <cell r="E75">
            <v>10</v>
          </cell>
          <cell r="G75">
            <v>7</v>
          </cell>
        </row>
        <row r="76">
          <cell r="E76">
            <v>9</v>
          </cell>
          <cell r="G76">
            <v>13</v>
          </cell>
        </row>
        <row r="77">
          <cell r="E77">
            <v>10</v>
          </cell>
          <cell r="G77">
            <v>5</v>
          </cell>
        </row>
        <row r="78">
          <cell r="E78">
            <v>13</v>
          </cell>
          <cell r="G78">
            <v>15</v>
          </cell>
        </row>
        <row r="79">
          <cell r="E79">
            <v>12</v>
          </cell>
          <cell r="G79">
            <v>5</v>
          </cell>
        </row>
        <row r="80">
          <cell r="E80">
            <v>4</v>
          </cell>
          <cell r="G80">
            <v>3</v>
          </cell>
        </row>
        <row r="81">
          <cell r="E81">
            <v>3</v>
          </cell>
          <cell r="G81">
            <v>6</v>
          </cell>
        </row>
        <row r="82">
          <cell r="E82">
            <v>4</v>
          </cell>
          <cell r="G82">
            <v>8</v>
          </cell>
        </row>
        <row r="83">
          <cell r="E83">
            <v>11</v>
          </cell>
          <cell r="G83">
            <v>3</v>
          </cell>
        </row>
        <row r="84">
          <cell r="E84">
            <v>7</v>
          </cell>
          <cell r="G84">
            <v>5</v>
          </cell>
        </row>
        <row r="85">
          <cell r="E85">
            <v>6</v>
          </cell>
          <cell r="G85">
            <v>7</v>
          </cell>
        </row>
        <row r="86">
          <cell r="E86">
            <v>8</v>
          </cell>
          <cell r="G86">
            <v>6</v>
          </cell>
        </row>
        <row r="87">
          <cell r="E87">
            <v>2</v>
          </cell>
          <cell r="G87">
            <v>4</v>
          </cell>
        </row>
        <row r="88">
          <cell r="E88">
            <v>4</v>
          </cell>
          <cell r="G88">
            <v>6</v>
          </cell>
        </row>
        <row r="89">
          <cell r="E89">
            <v>5</v>
          </cell>
          <cell r="G89">
            <v>6</v>
          </cell>
        </row>
        <row r="90">
          <cell r="E90">
            <v>3</v>
          </cell>
          <cell r="G90">
            <v>8</v>
          </cell>
        </row>
        <row r="91">
          <cell r="E91">
            <v>3</v>
          </cell>
          <cell r="G91">
            <v>2</v>
          </cell>
        </row>
        <row r="92">
          <cell r="E92">
            <v>0</v>
          </cell>
          <cell r="G92">
            <v>6</v>
          </cell>
        </row>
        <row r="93">
          <cell r="E93">
            <v>2</v>
          </cell>
          <cell r="G93">
            <v>2</v>
          </cell>
        </row>
        <row r="94">
          <cell r="E94">
            <v>2</v>
          </cell>
          <cell r="G94">
            <v>4</v>
          </cell>
        </row>
        <row r="95">
          <cell r="E95">
            <v>1</v>
          </cell>
          <cell r="G95">
            <v>1</v>
          </cell>
        </row>
        <row r="96">
          <cell r="E96">
            <v>1</v>
          </cell>
          <cell r="G96">
            <v>1</v>
          </cell>
        </row>
        <row r="97">
          <cell r="E97">
            <v>1</v>
          </cell>
          <cell r="G97">
            <v>1</v>
          </cell>
        </row>
        <row r="98">
          <cell r="E98">
            <v>0</v>
          </cell>
          <cell r="G98">
            <v>1</v>
          </cell>
        </row>
        <row r="99">
          <cell r="E99">
            <v>0</v>
          </cell>
          <cell r="G99">
            <v>0</v>
          </cell>
        </row>
        <row r="100">
          <cell r="E100">
            <v>0</v>
          </cell>
          <cell r="G100">
            <v>4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1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21">
        <row r="4">
          <cell r="E4">
            <v>4</v>
          </cell>
          <cell r="G4">
            <v>4</v>
          </cell>
        </row>
        <row r="5">
          <cell r="E5">
            <v>3</v>
          </cell>
          <cell r="G5">
            <v>8</v>
          </cell>
        </row>
        <row r="6">
          <cell r="E6">
            <v>5</v>
          </cell>
          <cell r="G6">
            <v>8</v>
          </cell>
        </row>
        <row r="7">
          <cell r="E7">
            <v>3</v>
          </cell>
          <cell r="G7">
            <v>10</v>
          </cell>
        </row>
        <row r="8">
          <cell r="E8">
            <v>3</v>
          </cell>
          <cell r="G8">
            <v>8</v>
          </cell>
        </row>
        <row r="9">
          <cell r="E9">
            <v>3</v>
          </cell>
          <cell r="G9">
            <v>8</v>
          </cell>
        </row>
        <row r="10">
          <cell r="E10">
            <v>6</v>
          </cell>
          <cell r="G10">
            <v>8</v>
          </cell>
        </row>
        <row r="11">
          <cell r="E11">
            <v>9</v>
          </cell>
          <cell r="G11">
            <v>6</v>
          </cell>
        </row>
        <row r="12">
          <cell r="E12">
            <v>6</v>
          </cell>
          <cell r="G12">
            <v>3</v>
          </cell>
        </row>
        <row r="13">
          <cell r="E13">
            <v>11</v>
          </cell>
          <cell r="G13">
            <v>7</v>
          </cell>
        </row>
        <row r="14">
          <cell r="E14">
            <v>6</v>
          </cell>
          <cell r="G14">
            <v>8</v>
          </cell>
        </row>
        <row r="15">
          <cell r="E15">
            <v>4</v>
          </cell>
          <cell r="G15">
            <v>9</v>
          </cell>
        </row>
        <row r="16">
          <cell r="E16">
            <v>6</v>
          </cell>
          <cell r="G16">
            <v>9</v>
          </cell>
        </row>
        <row r="17">
          <cell r="E17">
            <v>6</v>
          </cell>
          <cell r="G17">
            <v>15</v>
          </cell>
        </row>
        <row r="18">
          <cell r="E18">
            <v>8</v>
          </cell>
          <cell r="G18">
            <v>5</v>
          </cell>
        </row>
        <row r="19">
          <cell r="E19">
            <v>10</v>
          </cell>
          <cell r="G19">
            <v>8</v>
          </cell>
        </row>
        <row r="20">
          <cell r="E20">
            <v>8</v>
          </cell>
          <cell r="G20">
            <v>19</v>
          </cell>
        </row>
        <row r="21">
          <cell r="E21">
            <v>11</v>
          </cell>
          <cell r="G21">
            <v>8</v>
          </cell>
        </row>
        <row r="22">
          <cell r="E22">
            <v>11</v>
          </cell>
          <cell r="G22">
            <v>17</v>
          </cell>
        </row>
        <row r="23">
          <cell r="E23">
            <v>18</v>
          </cell>
          <cell r="G23">
            <v>8</v>
          </cell>
        </row>
        <row r="24">
          <cell r="E24">
            <v>16</v>
          </cell>
          <cell r="G24">
            <v>10</v>
          </cell>
        </row>
        <row r="25">
          <cell r="E25">
            <v>17</v>
          </cell>
          <cell r="G25">
            <v>15</v>
          </cell>
        </row>
        <row r="26">
          <cell r="E26">
            <v>9</v>
          </cell>
          <cell r="G26">
            <v>10</v>
          </cell>
        </row>
        <row r="27">
          <cell r="E27">
            <v>13</v>
          </cell>
          <cell r="G27">
            <v>10</v>
          </cell>
        </row>
        <row r="28">
          <cell r="E28">
            <v>11</v>
          </cell>
          <cell r="G28">
            <v>13</v>
          </cell>
        </row>
        <row r="29">
          <cell r="E29">
            <v>11</v>
          </cell>
          <cell r="G29">
            <v>9</v>
          </cell>
        </row>
        <row r="30">
          <cell r="E30">
            <v>12</v>
          </cell>
          <cell r="G30">
            <v>6</v>
          </cell>
        </row>
        <row r="31">
          <cell r="E31">
            <v>9</v>
          </cell>
          <cell r="G31">
            <v>6</v>
          </cell>
        </row>
        <row r="32">
          <cell r="E32">
            <v>16</v>
          </cell>
          <cell r="G32">
            <v>9</v>
          </cell>
        </row>
        <row r="33">
          <cell r="E33">
            <v>6</v>
          </cell>
          <cell r="G33">
            <v>13</v>
          </cell>
        </row>
        <row r="34">
          <cell r="E34">
            <v>11</v>
          </cell>
          <cell r="G34">
            <v>11</v>
          </cell>
        </row>
        <row r="35">
          <cell r="E35">
            <v>10</v>
          </cell>
          <cell r="G35">
            <v>6</v>
          </cell>
        </row>
        <row r="36">
          <cell r="E36">
            <v>15</v>
          </cell>
          <cell r="G36">
            <v>11</v>
          </cell>
        </row>
        <row r="37">
          <cell r="E37">
            <v>10</v>
          </cell>
          <cell r="G37">
            <v>7</v>
          </cell>
        </row>
        <row r="38">
          <cell r="E38">
            <v>9</v>
          </cell>
          <cell r="G38">
            <v>8</v>
          </cell>
        </row>
        <row r="39">
          <cell r="E39">
            <v>7</v>
          </cell>
          <cell r="G39">
            <v>7</v>
          </cell>
        </row>
        <row r="40">
          <cell r="E40">
            <v>4</v>
          </cell>
          <cell r="G40">
            <v>9</v>
          </cell>
        </row>
        <row r="41">
          <cell r="E41">
            <v>5</v>
          </cell>
          <cell r="G41">
            <v>2</v>
          </cell>
        </row>
        <row r="42">
          <cell r="E42">
            <v>11</v>
          </cell>
          <cell r="G42">
            <v>8</v>
          </cell>
        </row>
        <row r="43">
          <cell r="E43">
            <v>11</v>
          </cell>
          <cell r="G43">
            <v>10</v>
          </cell>
        </row>
        <row r="44">
          <cell r="E44">
            <v>17</v>
          </cell>
          <cell r="G44">
            <v>14</v>
          </cell>
        </row>
        <row r="45">
          <cell r="E45">
            <v>9</v>
          </cell>
          <cell r="G45">
            <v>9</v>
          </cell>
        </row>
        <row r="46">
          <cell r="E46">
            <v>7</v>
          </cell>
          <cell r="G46">
            <v>12</v>
          </cell>
        </row>
        <row r="47">
          <cell r="E47">
            <v>10</v>
          </cell>
          <cell r="G47">
            <v>14</v>
          </cell>
        </row>
        <row r="48">
          <cell r="E48">
            <v>12</v>
          </cell>
          <cell r="G48">
            <v>9</v>
          </cell>
        </row>
        <row r="49">
          <cell r="E49">
            <v>18</v>
          </cell>
          <cell r="G49">
            <v>15</v>
          </cell>
        </row>
        <row r="50">
          <cell r="E50">
            <v>19</v>
          </cell>
          <cell r="G50">
            <v>12</v>
          </cell>
        </row>
        <row r="51">
          <cell r="E51">
            <v>17</v>
          </cell>
          <cell r="G51">
            <v>12</v>
          </cell>
        </row>
        <row r="52">
          <cell r="E52">
            <v>20</v>
          </cell>
          <cell r="G52">
            <v>19</v>
          </cell>
        </row>
        <row r="53">
          <cell r="E53">
            <v>18</v>
          </cell>
          <cell r="G53">
            <v>12</v>
          </cell>
        </row>
        <row r="54">
          <cell r="E54">
            <v>9</v>
          </cell>
          <cell r="G54">
            <v>30</v>
          </cell>
        </row>
        <row r="55">
          <cell r="E55">
            <v>16</v>
          </cell>
          <cell r="G55">
            <v>12</v>
          </cell>
        </row>
        <row r="56">
          <cell r="E56">
            <v>12</v>
          </cell>
          <cell r="G56">
            <v>9</v>
          </cell>
        </row>
        <row r="57">
          <cell r="E57">
            <v>18</v>
          </cell>
          <cell r="G57">
            <v>15</v>
          </cell>
        </row>
        <row r="58">
          <cell r="E58">
            <v>10</v>
          </cell>
          <cell r="G58">
            <v>12</v>
          </cell>
        </row>
        <row r="59">
          <cell r="E59">
            <v>11</v>
          </cell>
          <cell r="G59">
            <v>22</v>
          </cell>
        </row>
        <row r="60">
          <cell r="E60">
            <v>12</v>
          </cell>
          <cell r="G60">
            <v>11</v>
          </cell>
        </row>
        <row r="61">
          <cell r="E61">
            <v>15</v>
          </cell>
          <cell r="G61">
            <v>6</v>
          </cell>
        </row>
        <row r="62">
          <cell r="E62">
            <v>12</v>
          </cell>
          <cell r="G62">
            <v>12</v>
          </cell>
        </row>
        <row r="63">
          <cell r="E63">
            <v>14</v>
          </cell>
          <cell r="G63">
            <v>13</v>
          </cell>
        </row>
        <row r="64">
          <cell r="E64">
            <v>7</v>
          </cell>
          <cell r="G64">
            <v>10</v>
          </cell>
        </row>
        <row r="65">
          <cell r="E65">
            <v>3</v>
          </cell>
          <cell r="G65">
            <v>9</v>
          </cell>
        </row>
        <row r="66">
          <cell r="E66">
            <v>7</v>
          </cell>
          <cell r="G66">
            <v>5</v>
          </cell>
        </row>
        <row r="67">
          <cell r="E67">
            <v>12</v>
          </cell>
          <cell r="G67">
            <v>13</v>
          </cell>
        </row>
        <row r="68">
          <cell r="E68">
            <v>9</v>
          </cell>
          <cell r="G68">
            <v>9</v>
          </cell>
        </row>
        <row r="69">
          <cell r="E69">
            <v>6</v>
          </cell>
          <cell r="G69">
            <v>8</v>
          </cell>
        </row>
        <row r="70">
          <cell r="E70">
            <v>8</v>
          </cell>
          <cell r="G70">
            <v>11</v>
          </cell>
        </row>
        <row r="71">
          <cell r="E71">
            <v>4</v>
          </cell>
          <cell r="G71">
            <v>15</v>
          </cell>
        </row>
        <row r="72">
          <cell r="E72">
            <v>8</v>
          </cell>
          <cell r="G72">
            <v>16</v>
          </cell>
        </row>
        <row r="73">
          <cell r="E73">
            <v>9</v>
          </cell>
          <cell r="G73">
            <v>13</v>
          </cell>
        </row>
        <row r="74">
          <cell r="E74">
            <v>12</v>
          </cell>
          <cell r="G74">
            <v>18</v>
          </cell>
        </row>
        <row r="75">
          <cell r="E75">
            <v>16</v>
          </cell>
          <cell r="G75">
            <v>13</v>
          </cell>
        </row>
        <row r="76">
          <cell r="E76">
            <v>29</v>
          </cell>
          <cell r="G76">
            <v>22</v>
          </cell>
        </row>
        <row r="77">
          <cell r="E77">
            <v>17</v>
          </cell>
          <cell r="G77">
            <v>32</v>
          </cell>
        </row>
        <row r="78">
          <cell r="E78">
            <v>24</v>
          </cell>
          <cell r="G78">
            <v>19</v>
          </cell>
        </row>
        <row r="79">
          <cell r="E79">
            <v>12</v>
          </cell>
          <cell r="G79">
            <v>24</v>
          </cell>
        </row>
        <row r="80">
          <cell r="E80">
            <v>12</v>
          </cell>
          <cell r="G80">
            <v>20</v>
          </cell>
        </row>
        <row r="81">
          <cell r="E81">
            <v>16</v>
          </cell>
          <cell r="G81">
            <v>22</v>
          </cell>
        </row>
        <row r="82">
          <cell r="E82">
            <v>16</v>
          </cell>
          <cell r="G82">
            <v>21</v>
          </cell>
        </row>
        <row r="83">
          <cell r="E83">
            <v>14</v>
          </cell>
          <cell r="G83">
            <v>16</v>
          </cell>
        </row>
        <row r="84">
          <cell r="E84">
            <v>15</v>
          </cell>
          <cell r="G84">
            <v>16</v>
          </cell>
        </row>
        <row r="85">
          <cell r="E85">
            <v>3</v>
          </cell>
          <cell r="G85">
            <v>23</v>
          </cell>
        </row>
        <row r="86">
          <cell r="E86">
            <v>11</v>
          </cell>
          <cell r="G86">
            <v>26</v>
          </cell>
        </row>
        <row r="87">
          <cell r="E87">
            <v>10</v>
          </cell>
          <cell r="G87">
            <v>12</v>
          </cell>
        </row>
        <row r="88">
          <cell r="E88">
            <v>10</v>
          </cell>
          <cell r="G88">
            <v>12</v>
          </cell>
        </row>
        <row r="89">
          <cell r="E89">
            <v>16</v>
          </cell>
          <cell r="G89">
            <v>12</v>
          </cell>
        </row>
        <row r="90">
          <cell r="E90">
            <v>4</v>
          </cell>
          <cell r="G90">
            <v>17</v>
          </cell>
        </row>
        <row r="91">
          <cell r="E91">
            <v>6</v>
          </cell>
          <cell r="G91">
            <v>4</v>
          </cell>
        </row>
        <row r="92">
          <cell r="E92">
            <v>5</v>
          </cell>
          <cell r="G92">
            <v>9</v>
          </cell>
        </row>
        <row r="93">
          <cell r="E93">
            <v>5</v>
          </cell>
          <cell r="G93">
            <v>5</v>
          </cell>
        </row>
        <row r="94">
          <cell r="E94">
            <v>0</v>
          </cell>
          <cell r="G94">
            <v>2</v>
          </cell>
        </row>
        <row r="95">
          <cell r="E95">
            <v>4</v>
          </cell>
          <cell r="G95">
            <v>5</v>
          </cell>
        </row>
        <row r="96">
          <cell r="E96">
            <v>0</v>
          </cell>
          <cell r="G96">
            <v>3</v>
          </cell>
        </row>
        <row r="97">
          <cell r="E97">
            <v>0</v>
          </cell>
          <cell r="G97">
            <v>3</v>
          </cell>
        </row>
        <row r="98">
          <cell r="E98">
            <v>0</v>
          </cell>
          <cell r="G98">
            <v>3</v>
          </cell>
        </row>
        <row r="99">
          <cell r="E99">
            <v>0</v>
          </cell>
          <cell r="G99">
            <v>1</v>
          </cell>
        </row>
        <row r="100">
          <cell r="E100">
            <v>0</v>
          </cell>
          <cell r="G100">
            <v>1</v>
          </cell>
        </row>
        <row r="101">
          <cell r="E101">
            <v>0</v>
          </cell>
          <cell r="G101">
            <v>0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0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1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1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22">
        <row r="4">
          <cell r="E4">
            <v>3</v>
          </cell>
          <cell r="G4">
            <v>5</v>
          </cell>
        </row>
        <row r="5">
          <cell r="E5">
            <v>6</v>
          </cell>
          <cell r="G5">
            <v>6</v>
          </cell>
        </row>
        <row r="6">
          <cell r="E6">
            <v>5</v>
          </cell>
          <cell r="G6">
            <v>2</v>
          </cell>
        </row>
        <row r="7">
          <cell r="E7">
            <v>3</v>
          </cell>
          <cell r="G7">
            <v>2</v>
          </cell>
        </row>
        <row r="8">
          <cell r="E8">
            <v>3</v>
          </cell>
          <cell r="G8">
            <v>5</v>
          </cell>
        </row>
        <row r="9">
          <cell r="E9">
            <v>4</v>
          </cell>
          <cell r="G9">
            <v>6</v>
          </cell>
        </row>
        <row r="10">
          <cell r="E10">
            <v>2</v>
          </cell>
          <cell r="G10">
            <v>2</v>
          </cell>
        </row>
        <row r="11">
          <cell r="E11">
            <v>3</v>
          </cell>
          <cell r="G11">
            <v>6</v>
          </cell>
        </row>
        <row r="12">
          <cell r="E12">
            <v>8</v>
          </cell>
          <cell r="G12">
            <v>7</v>
          </cell>
        </row>
        <row r="13">
          <cell r="E13">
            <v>5</v>
          </cell>
          <cell r="G13">
            <v>5</v>
          </cell>
        </row>
        <row r="14">
          <cell r="E14">
            <v>7</v>
          </cell>
          <cell r="G14">
            <v>3</v>
          </cell>
        </row>
        <row r="15">
          <cell r="E15">
            <v>8</v>
          </cell>
          <cell r="G15">
            <v>3</v>
          </cell>
        </row>
        <row r="16">
          <cell r="E16">
            <v>6</v>
          </cell>
          <cell r="G16">
            <v>3</v>
          </cell>
        </row>
        <row r="17">
          <cell r="E17">
            <v>8</v>
          </cell>
          <cell r="G17">
            <v>6</v>
          </cell>
        </row>
        <row r="18">
          <cell r="E18">
            <v>3</v>
          </cell>
          <cell r="G18">
            <v>0</v>
          </cell>
        </row>
        <row r="19">
          <cell r="E19">
            <v>5</v>
          </cell>
          <cell r="G19">
            <v>8</v>
          </cell>
        </row>
        <row r="20">
          <cell r="E20">
            <v>2</v>
          </cell>
          <cell r="G20">
            <v>3</v>
          </cell>
        </row>
        <row r="21">
          <cell r="E21">
            <v>3</v>
          </cell>
          <cell r="G21">
            <v>2</v>
          </cell>
        </row>
        <row r="22">
          <cell r="E22">
            <v>2</v>
          </cell>
          <cell r="G22">
            <v>4</v>
          </cell>
        </row>
        <row r="23">
          <cell r="E23">
            <v>5</v>
          </cell>
          <cell r="G23">
            <v>4</v>
          </cell>
        </row>
        <row r="24">
          <cell r="E24">
            <v>9</v>
          </cell>
          <cell r="G24">
            <v>8</v>
          </cell>
        </row>
        <row r="25">
          <cell r="E25">
            <v>9</v>
          </cell>
          <cell r="G25">
            <v>3</v>
          </cell>
        </row>
        <row r="26">
          <cell r="E26">
            <v>6</v>
          </cell>
          <cell r="G26">
            <v>6</v>
          </cell>
        </row>
        <row r="27">
          <cell r="E27">
            <v>5</v>
          </cell>
          <cell r="G27">
            <v>8</v>
          </cell>
        </row>
        <row r="28">
          <cell r="E28">
            <v>9</v>
          </cell>
          <cell r="G28">
            <v>7</v>
          </cell>
        </row>
        <row r="29">
          <cell r="E29">
            <v>3</v>
          </cell>
          <cell r="G29">
            <v>4</v>
          </cell>
        </row>
        <row r="30">
          <cell r="E30">
            <v>5</v>
          </cell>
          <cell r="G30">
            <v>4</v>
          </cell>
        </row>
        <row r="31">
          <cell r="E31">
            <v>5</v>
          </cell>
          <cell r="G31">
            <v>6</v>
          </cell>
        </row>
        <row r="32">
          <cell r="E32">
            <v>6</v>
          </cell>
          <cell r="G32">
            <v>6</v>
          </cell>
        </row>
        <row r="33">
          <cell r="E33">
            <v>6</v>
          </cell>
          <cell r="G33">
            <v>5</v>
          </cell>
        </row>
        <row r="34">
          <cell r="E34">
            <v>5</v>
          </cell>
          <cell r="G34">
            <v>4</v>
          </cell>
        </row>
        <row r="35">
          <cell r="E35">
            <v>9</v>
          </cell>
          <cell r="G35">
            <v>3</v>
          </cell>
        </row>
        <row r="36">
          <cell r="E36">
            <v>6</v>
          </cell>
          <cell r="G36">
            <v>7</v>
          </cell>
        </row>
        <row r="37">
          <cell r="E37">
            <v>4</v>
          </cell>
          <cell r="G37">
            <v>4</v>
          </cell>
        </row>
        <row r="38">
          <cell r="E38">
            <v>7</v>
          </cell>
          <cell r="G38">
            <v>6</v>
          </cell>
        </row>
        <row r="39">
          <cell r="E39">
            <v>5</v>
          </cell>
          <cell r="G39">
            <v>2</v>
          </cell>
        </row>
        <row r="40">
          <cell r="E40">
            <v>7</v>
          </cell>
          <cell r="G40">
            <v>6</v>
          </cell>
        </row>
        <row r="41">
          <cell r="E41">
            <v>9</v>
          </cell>
          <cell r="G41">
            <v>8</v>
          </cell>
        </row>
        <row r="42">
          <cell r="E42">
            <v>4</v>
          </cell>
          <cell r="G42">
            <v>6</v>
          </cell>
        </row>
        <row r="43">
          <cell r="E43">
            <v>8</v>
          </cell>
          <cell r="G43">
            <v>9</v>
          </cell>
        </row>
        <row r="44">
          <cell r="E44">
            <v>8</v>
          </cell>
          <cell r="G44">
            <v>9</v>
          </cell>
        </row>
        <row r="45">
          <cell r="E45">
            <v>6</v>
          </cell>
          <cell r="G45">
            <v>9</v>
          </cell>
        </row>
        <row r="46">
          <cell r="E46">
            <v>10</v>
          </cell>
          <cell r="G46">
            <v>2</v>
          </cell>
        </row>
        <row r="47">
          <cell r="E47">
            <v>14</v>
          </cell>
          <cell r="G47">
            <v>10</v>
          </cell>
        </row>
        <row r="48">
          <cell r="E48">
            <v>10</v>
          </cell>
          <cell r="G48">
            <v>9</v>
          </cell>
        </row>
        <row r="49">
          <cell r="E49">
            <v>6</v>
          </cell>
          <cell r="G49">
            <v>3</v>
          </cell>
        </row>
        <row r="50">
          <cell r="E50">
            <v>9</v>
          </cell>
          <cell r="G50">
            <v>5</v>
          </cell>
        </row>
        <row r="51">
          <cell r="E51">
            <v>7</v>
          </cell>
          <cell r="G51">
            <v>5</v>
          </cell>
        </row>
        <row r="52">
          <cell r="E52">
            <v>9</v>
          </cell>
          <cell r="G52">
            <v>5</v>
          </cell>
        </row>
        <row r="53">
          <cell r="E53">
            <v>6</v>
          </cell>
          <cell r="G53">
            <v>9</v>
          </cell>
        </row>
        <row r="54">
          <cell r="E54">
            <v>7</v>
          </cell>
          <cell r="G54">
            <v>7</v>
          </cell>
        </row>
        <row r="55">
          <cell r="E55">
            <v>5</v>
          </cell>
          <cell r="G55">
            <v>5</v>
          </cell>
        </row>
        <row r="56">
          <cell r="E56">
            <v>8</v>
          </cell>
          <cell r="G56">
            <v>6</v>
          </cell>
        </row>
        <row r="57">
          <cell r="E57">
            <v>9</v>
          </cell>
          <cell r="G57">
            <v>5</v>
          </cell>
        </row>
        <row r="58">
          <cell r="E58">
            <v>10</v>
          </cell>
          <cell r="G58">
            <v>8</v>
          </cell>
        </row>
        <row r="59">
          <cell r="E59">
            <v>4</v>
          </cell>
          <cell r="G59">
            <v>0</v>
          </cell>
        </row>
        <row r="60">
          <cell r="E60">
            <v>4</v>
          </cell>
          <cell r="G60">
            <v>9</v>
          </cell>
        </row>
        <row r="61">
          <cell r="E61">
            <v>5</v>
          </cell>
          <cell r="G61">
            <v>3</v>
          </cell>
        </row>
        <row r="62">
          <cell r="E62">
            <v>3</v>
          </cell>
          <cell r="G62">
            <v>4</v>
          </cell>
        </row>
        <row r="63">
          <cell r="E63">
            <v>5</v>
          </cell>
          <cell r="G63">
            <v>4</v>
          </cell>
        </row>
        <row r="64">
          <cell r="E64">
            <v>4</v>
          </cell>
          <cell r="G64">
            <v>3</v>
          </cell>
        </row>
        <row r="65">
          <cell r="E65">
            <v>3</v>
          </cell>
          <cell r="G65">
            <v>2</v>
          </cell>
        </row>
        <row r="66">
          <cell r="E66">
            <v>1</v>
          </cell>
          <cell r="G66">
            <v>1</v>
          </cell>
        </row>
        <row r="67">
          <cell r="E67">
            <v>5</v>
          </cell>
          <cell r="G67">
            <v>9</v>
          </cell>
        </row>
        <row r="68">
          <cell r="E68">
            <v>5</v>
          </cell>
          <cell r="G68">
            <v>2</v>
          </cell>
        </row>
        <row r="69">
          <cell r="E69">
            <v>3</v>
          </cell>
          <cell r="G69">
            <v>2</v>
          </cell>
        </row>
        <row r="70">
          <cell r="E70">
            <v>6</v>
          </cell>
          <cell r="G70">
            <v>4</v>
          </cell>
        </row>
        <row r="71">
          <cell r="E71">
            <v>5</v>
          </cell>
          <cell r="G71">
            <v>9</v>
          </cell>
        </row>
        <row r="72">
          <cell r="E72">
            <v>5</v>
          </cell>
          <cell r="G72">
            <v>3</v>
          </cell>
        </row>
        <row r="73">
          <cell r="E73">
            <v>3</v>
          </cell>
          <cell r="G73">
            <v>11</v>
          </cell>
        </row>
        <row r="74">
          <cell r="E74">
            <v>9</v>
          </cell>
          <cell r="G74">
            <v>10</v>
          </cell>
        </row>
        <row r="75">
          <cell r="E75">
            <v>11</v>
          </cell>
          <cell r="G75">
            <v>10</v>
          </cell>
        </row>
        <row r="76">
          <cell r="E76">
            <v>5</v>
          </cell>
          <cell r="G76">
            <v>10</v>
          </cell>
        </row>
        <row r="77">
          <cell r="E77">
            <v>12</v>
          </cell>
          <cell r="G77">
            <v>5</v>
          </cell>
        </row>
        <row r="78">
          <cell r="E78">
            <v>6</v>
          </cell>
          <cell r="G78">
            <v>10</v>
          </cell>
        </row>
        <row r="79">
          <cell r="E79">
            <v>6</v>
          </cell>
          <cell r="G79">
            <v>8</v>
          </cell>
        </row>
        <row r="80">
          <cell r="E80">
            <v>5</v>
          </cell>
          <cell r="G80">
            <v>8</v>
          </cell>
        </row>
        <row r="81">
          <cell r="E81">
            <v>10</v>
          </cell>
          <cell r="G81">
            <v>8</v>
          </cell>
        </row>
        <row r="82">
          <cell r="E82">
            <v>7</v>
          </cell>
          <cell r="G82">
            <v>4</v>
          </cell>
        </row>
        <row r="83">
          <cell r="E83">
            <v>2</v>
          </cell>
          <cell r="G83">
            <v>2</v>
          </cell>
        </row>
        <row r="84">
          <cell r="E84">
            <v>7</v>
          </cell>
          <cell r="G84">
            <v>7</v>
          </cell>
        </row>
        <row r="85">
          <cell r="E85">
            <v>4</v>
          </cell>
          <cell r="G85">
            <v>7</v>
          </cell>
        </row>
        <row r="86">
          <cell r="E86">
            <v>3</v>
          </cell>
          <cell r="G86">
            <v>0</v>
          </cell>
        </row>
        <row r="87">
          <cell r="E87">
            <v>6</v>
          </cell>
          <cell r="G87">
            <v>4</v>
          </cell>
        </row>
        <row r="88">
          <cell r="E88">
            <v>2</v>
          </cell>
          <cell r="G88">
            <v>2</v>
          </cell>
        </row>
        <row r="89">
          <cell r="E89">
            <v>1</v>
          </cell>
          <cell r="G89">
            <v>4</v>
          </cell>
        </row>
        <row r="90">
          <cell r="E90">
            <v>1</v>
          </cell>
          <cell r="G90">
            <v>0</v>
          </cell>
        </row>
        <row r="91">
          <cell r="E91">
            <v>2</v>
          </cell>
          <cell r="G91">
            <v>3</v>
          </cell>
        </row>
        <row r="92">
          <cell r="E92">
            <v>2</v>
          </cell>
          <cell r="G92">
            <v>4</v>
          </cell>
        </row>
        <row r="93">
          <cell r="E93">
            <v>1</v>
          </cell>
          <cell r="G93">
            <v>1</v>
          </cell>
        </row>
        <row r="94">
          <cell r="E94">
            <v>0</v>
          </cell>
          <cell r="G94">
            <v>1</v>
          </cell>
        </row>
        <row r="95">
          <cell r="E95">
            <v>1</v>
          </cell>
          <cell r="G95">
            <v>1</v>
          </cell>
        </row>
        <row r="96">
          <cell r="E96">
            <v>0</v>
          </cell>
          <cell r="G96">
            <v>1</v>
          </cell>
        </row>
        <row r="97">
          <cell r="E97">
            <v>2</v>
          </cell>
          <cell r="G97">
            <v>2</v>
          </cell>
        </row>
        <row r="98">
          <cell r="E98">
            <v>0</v>
          </cell>
          <cell r="G98">
            <v>1</v>
          </cell>
        </row>
        <row r="99">
          <cell r="E99">
            <v>0</v>
          </cell>
          <cell r="G99">
            <v>0</v>
          </cell>
        </row>
        <row r="100">
          <cell r="E100">
            <v>0</v>
          </cell>
          <cell r="G100">
            <v>1</v>
          </cell>
        </row>
        <row r="101">
          <cell r="E101">
            <v>0</v>
          </cell>
          <cell r="G101">
            <v>0</v>
          </cell>
        </row>
        <row r="102">
          <cell r="E102">
            <v>1</v>
          </cell>
          <cell r="G102">
            <v>0</v>
          </cell>
        </row>
        <row r="103">
          <cell r="E103">
            <v>1</v>
          </cell>
          <cell r="G103">
            <v>1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23">
        <row r="4">
          <cell r="E4">
            <v>4</v>
          </cell>
          <cell r="G4">
            <v>5</v>
          </cell>
        </row>
        <row r="5">
          <cell r="E5">
            <v>5</v>
          </cell>
          <cell r="G5">
            <v>6</v>
          </cell>
        </row>
        <row r="6">
          <cell r="E6">
            <v>6</v>
          </cell>
          <cell r="G6">
            <v>5</v>
          </cell>
        </row>
        <row r="7">
          <cell r="E7">
            <v>2</v>
          </cell>
          <cell r="G7">
            <v>6</v>
          </cell>
        </row>
        <row r="8">
          <cell r="E8">
            <v>10</v>
          </cell>
          <cell r="G8">
            <v>2</v>
          </cell>
        </row>
        <row r="9">
          <cell r="E9">
            <v>4</v>
          </cell>
          <cell r="G9">
            <v>4</v>
          </cell>
        </row>
        <row r="10">
          <cell r="E10">
            <v>3</v>
          </cell>
          <cell r="G10">
            <v>2</v>
          </cell>
        </row>
        <row r="11">
          <cell r="E11">
            <v>8</v>
          </cell>
          <cell r="G11">
            <v>1</v>
          </cell>
        </row>
        <row r="12">
          <cell r="E12">
            <v>4</v>
          </cell>
          <cell r="G12">
            <v>5</v>
          </cell>
        </row>
        <row r="13">
          <cell r="E13">
            <v>4</v>
          </cell>
          <cell r="G13">
            <v>3</v>
          </cell>
        </row>
        <row r="14">
          <cell r="E14">
            <v>5</v>
          </cell>
          <cell r="G14">
            <v>4</v>
          </cell>
        </row>
        <row r="15">
          <cell r="E15">
            <v>6</v>
          </cell>
          <cell r="G15">
            <v>3</v>
          </cell>
        </row>
        <row r="16">
          <cell r="E16">
            <v>3</v>
          </cell>
          <cell r="G16">
            <v>4</v>
          </cell>
        </row>
        <row r="17">
          <cell r="E17">
            <v>9</v>
          </cell>
          <cell r="G17">
            <v>6</v>
          </cell>
        </row>
        <row r="18">
          <cell r="E18">
            <v>3</v>
          </cell>
          <cell r="G18">
            <v>7</v>
          </cell>
        </row>
        <row r="19">
          <cell r="E19">
            <v>3</v>
          </cell>
          <cell r="G19">
            <v>9</v>
          </cell>
        </row>
        <row r="20">
          <cell r="E20">
            <v>5</v>
          </cell>
          <cell r="G20">
            <v>9</v>
          </cell>
        </row>
        <row r="21">
          <cell r="E21">
            <v>7</v>
          </cell>
          <cell r="G21">
            <v>8</v>
          </cell>
        </row>
        <row r="22">
          <cell r="E22">
            <v>4</v>
          </cell>
          <cell r="G22">
            <v>5</v>
          </cell>
        </row>
        <row r="23">
          <cell r="E23">
            <v>7</v>
          </cell>
          <cell r="G23">
            <v>12</v>
          </cell>
        </row>
        <row r="24">
          <cell r="E24">
            <v>11</v>
          </cell>
          <cell r="G24">
            <v>10</v>
          </cell>
        </row>
        <row r="25">
          <cell r="E25">
            <v>6</v>
          </cell>
          <cell r="G25">
            <v>10</v>
          </cell>
        </row>
        <row r="26">
          <cell r="E26">
            <v>11</v>
          </cell>
          <cell r="G26">
            <v>20</v>
          </cell>
        </row>
        <row r="27">
          <cell r="E27">
            <v>12</v>
          </cell>
          <cell r="G27">
            <v>12</v>
          </cell>
        </row>
        <row r="28">
          <cell r="E28">
            <v>17</v>
          </cell>
          <cell r="G28">
            <v>11</v>
          </cell>
        </row>
        <row r="29">
          <cell r="E29">
            <v>12</v>
          </cell>
          <cell r="G29">
            <v>16</v>
          </cell>
        </row>
        <row r="30">
          <cell r="E30">
            <v>9</v>
          </cell>
          <cell r="G30">
            <v>10</v>
          </cell>
        </row>
        <row r="31">
          <cell r="E31">
            <v>13</v>
          </cell>
          <cell r="G31">
            <v>10</v>
          </cell>
        </row>
        <row r="32">
          <cell r="E32">
            <v>9</v>
          </cell>
          <cell r="G32">
            <v>12</v>
          </cell>
        </row>
        <row r="33">
          <cell r="E33">
            <v>13</v>
          </cell>
          <cell r="G33">
            <v>13</v>
          </cell>
        </row>
        <row r="34">
          <cell r="E34">
            <v>19</v>
          </cell>
          <cell r="G34">
            <v>10</v>
          </cell>
        </row>
        <row r="35">
          <cell r="E35">
            <v>14</v>
          </cell>
          <cell r="G35">
            <v>10</v>
          </cell>
        </row>
        <row r="36">
          <cell r="E36">
            <v>13</v>
          </cell>
          <cell r="G36">
            <v>7</v>
          </cell>
        </row>
        <row r="37">
          <cell r="E37">
            <v>15</v>
          </cell>
          <cell r="G37">
            <v>7</v>
          </cell>
        </row>
        <row r="38">
          <cell r="E38">
            <v>6</v>
          </cell>
          <cell r="G38">
            <v>12</v>
          </cell>
        </row>
        <row r="39">
          <cell r="E39">
            <v>15</v>
          </cell>
          <cell r="G39">
            <v>9</v>
          </cell>
        </row>
        <row r="40">
          <cell r="E40">
            <v>7</v>
          </cell>
          <cell r="G40">
            <v>9</v>
          </cell>
        </row>
        <row r="41">
          <cell r="E41">
            <v>16</v>
          </cell>
          <cell r="G41">
            <v>9</v>
          </cell>
        </row>
        <row r="42">
          <cell r="E42">
            <v>8</v>
          </cell>
          <cell r="G42">
            <v>7</v>
          </cell>
        </row>
        <row r="43">
          <cell r="E43">
            <v>16</v>
          </cell>
          <cell r="G43">
            <v>7</v>
          </cell>
        </row>
        <row r="44">
          <cell r="E44">
            <v>9</v>
          </cell>
          <cell r="G44">
            <v>17</v>
          </cell>
        </row>
        <row r="45">
          <cell r="E45">
            <v>7</v>
          </cell>
          <cell r="G45">
            <v>10</v>
          </cell>
        </row>
        <row r="46">
          <cell r="E46">
            <v>23</v>
          </cell>
          <cell r="G46">
            <v>7</v>
          </cell>
        </row>
        <row r="47">
          <cell r="E47">
            <v>9</v>
          </cell>
          <cell r="G47">
            <v>12</v>
          </cell>
        </row>
        <row r="48">
          <cell r="E48">
            <v>17</v>
          </cell>
          <cell r="G48">
            <v>23</v>
          </cell>
        </row>
        <row r="49">
          <cell r="E49">
            <v>10</v>
          </cell>
          <cell r="G49">
            <v>5</v>
          </cell>
        </row>
        <row r="50">
          <cell r="E50">
            <v>12</v>
          </cell>
          <cell r="G50">
            <v>14</v>
          </cell>
        </row>
        <row r="51">
          <cell r="E51">
            <v>9</v>
          </cell>
          <cell r="G51">
            <v>18</v>
          </cell>
        </row>
        <row r="52">
          <cell r="E52">
            <v>11</v>
          </cell>
          <cell r="G52">
            <v>12</v>
          </cell>
        </row>
        <row r="53">
          <cell r="E53">
            <v>18</v>
          </cell>
          <cell r="G53">
            <v>15</v>
          </cell>
        </row>
        <row r="54">
          <cell r="E54">
            <v>17</v>
          </cell>
          <cell r="G54">
            <v>14</v>
          </cell>
        </row>
        <row r="55">
          <cell r="E55">
            <v>18</v>
          </cell>
          <cell r="G55">
            <v>13</v>
          </cell>
        </row>
        <row r="56">
          <cell r="E56">
            <v>12</v>
          </cell>
          <cell r="G56">
            <v>9</v>
          </cell>
        </row>
        <row r="57">
          <cell r="E57">
            <v>12</v>
          </cell>
          <cell r="G57">
            <v>12</v>
          </cell>
        </row>
        <row r="58">
          <cell r="E58">
            <v>10</v>
          </cell>
          <cell r="G58">
            <v>12</v>
          </cell>
        </row>
        <row r="59">
          <cell r="E59">
            <v>7</v>
          </cell>
          <cell r="G59">
            <v>8</v>
          </cell>
        </row>
        <row r="60">
          <cell r="E60">
            <v>14</v>
          </cell>
          <cell r="G60">
            <v>10</v>
          </cell>
        </row>
        <row r="61">
          <cell r="E61">
            <v>12</v>
          </cell>
          <cell r="G61">
            <v>20</v>
          </cell>
        </row>
        <row r="62">
          <cell r="E62">
            <v>13</v>
          </cell>
          <cell r="G62">
            <v>13</v>
          </cell>
        </row>
        <row r="63">
          <cell r="E63">
            <v>12</v>
          </cell>
          <cell r="G63">
            <v>13</v>
          </cell>
        </row>
        <row r="64">
          <cell r="E64">
            <v>13</v>
          </cell>
          <cell r="G64">
            <v>13</v>
          </cell>
        </row>
        <row r="65">
          <cell r="E65">
            <v>11</v>
          </cell>
          <cell r="G65">
            <v>10</v>
          </cell>
        </row>
        <row r="66">
          <cell r="E66">
            <v>11</v>
          </cell>
          <cell r="G66">
            <v>17</v>
          </cell>
        </row>
        <row r="67">
          <cell r="E67">
            <v>17</v>
          </cell>
          <cell r="G67">
            <v>21</v>
          </cell>
        </row>
        <row r="68">
          <cell r="E68">
            <v>10</v>
          </cell>
          <cell r="G68">
            <v>15</v>
          </cell>
        </row>
        <row r="69">
          <cell r="E69">
            <v>15</v>
          </cell>
          <cell r="G69">
            <v>17</v>
          </cell>
        </row>
        <row r="70">
          <cell r="E70">
            <v>14</v>
          </cell>
          <cell r="G70">
            <v>24</v>
          </cell>
        </row>
        <row r="71">
          <cell r="E71">
            <v>13</v>
          </cell>
          <cell r="G71">
            <v>20</v>
          </cell>
        </row>
        <row r="72">
          <cell r="E72">
            <v>23</v>
          </cell>
          <cell r="G72">
            <v>23</v>
          </cell>
        </row>
        <row r="73">
          <cell r="E73">
            <v>11</v>
          </cell>
          <cell r="G73">
            <v>21</v>
          </cell>
        </row>
        <row r="74">
          <cell r="E74">
            <v>23</v>
          </cell>
          <cell r="G74">
            <v>24</v>
          </cell>
        </row>
        <row r="75">
          <cell r="E75">
            <v>23</v>
          </cell>
          <cell r="G75">
            <v>28</v>
          </cell>
        </row>
        <row r="76">
          <cell r="E76">
            <v>27</v>
          </cell>
          <cell r="G76">
            <v>26</v>
          </cell>
        </row>
        <row r="77">
          <cell r="E77">
            <v>26</v>
          </cell>
          <cell r="G77">
            <v>25</v>
          </cell>
        </row>
        <row r="78">
          <cell r="E78">
            <v>35</v>
          </cell>
          <cell r="G78">
            <v>26</v>
          </cell>
        </row>
        <row r="79">
          <cell r="E79">
            <v>18</v>
          </cell>
          <cell r="G79">
            <v>18</v>
          </cell>
        </row>
        <row r="80">
          <cell r="E80">
            <v>13</v>
          </cell>
          <cell r="G80">
            <v>17</v>
          </cell>
        </row>
        <row r="81">
          <cell r="E81">
            <v>15</v>
          </cell>
          <cell r="G81">
            <v>16</v>
          </cell>
        </row>
        <row r="82">
          <cell r="E82">
            <v>13</v>
          </cell>
          <cell r="G82">
            <v>17</v>
          </cell>
        </row>
        <row r="83">
          <cell r="E83">
            <v>22</v>
          </cell>
          <cell r="G83">
            <v>11</v>
          </cell>
        </row>
        <row r="84">
          <cell r="E84">
            <v>10</v>
          </cell>
          <cell r="G84">
            <v>15</v>
          </cell>
        </row>
        <row r="85">
          <cell r="E85">
            <v>16</v>
          </cell>
          <cell r="G85">
            <v>17</v>
          </cell>
        </row>
        <row r="86">
          <cell r="E86">
            <v>7</v>
          </cell>
          <cell r="G86">
            <v>9</v>
          </cell>
        </row>
        <row r="87">
          <cell r="E87">
            <v>8</v>
          </cell>
          <cell r="G87">
            <v>8</v>
          </cell>
        </row>
        <row r="88">
          <cell r="E88">
            <v>6</v>
          </cell>
          <cell r="G88">
            <v>9</v>
          </cell>
        </row>
        <row r="89">
          <cell r="E89">
            <v>4</v>
          </cell>
          <cell r="G89">
            <v>17</v>
          </cell>
        </row>
        <row r="90">
          <cell r="E90">
            <v>4</v>
          </cell>
          <cell r="G90">
            <v>8</v>
          </cell>
        </row>
        <row r="91">
          <cell r="E91">
            <v>4</v>
          </cell>
          <cell r="G91">
            <v>4</v>
          </cell>
        </row>
        <row r="92">
          <cell r="E92">
            <v>3</v>
          </cell>
          <cell r="G92">
            <v>4</v>
          </cell>
        </row>
        <row r="93">
          <cell r="E93">
            <v>4</v>
          </cell>
          <cell r="G93">
            <v>1</v>
          </cell>
        </row>
        <row r="94">
          <cell r="E94">
            <v>4</v>
          </cell>
          <cell r="G94">
            <v>5</v>
          </cell>
        </row>
        <row r="95">
          <cell r="E95">
            <v>2</v>
          </cell>
          <cell r="G95">
            <v>4</v>
          </cell>
        </row>
        <row r="96">
          <cell r="E96">
            <v>0</v>
          </cell>
          <cell r="G96">
            <v>6</v>
          </cell>
        </row>
        <row r="97">
          <cell r="E97">
            <v>2</v>
          </cell>
          <cell r="G97">
            <v>1</v>
          </cell>
        </row>
        <row r="98">
          <cell r="E98">
            <v>1</v>
          </cell>
          <cell r="G98">
            <v>0</v>
          </cell>
        </row>
        <row r="99">
          <cell r="E99">
            <v>0</v>
          </cell>
          <cell r="G99">
            <v>3</v>
          </cell>
        </row>
        <row r="100">
          <cell r="E100">
            <v>0</v>
          </cell>
          <cell r="G100">
            <v>1</v>
          </cell>
        </row>
        <row r="101">
          <cell r="E101">
            <v>0</v>
          </cell>
          <cell r="G101">
            <v>1</v>
          </cell>
        </row>
        <row r="102">
          <cell r="E102">
            <v>0</v>
          </cell>
          <cell r="G102">
            <v>1</v>
          </cell>
        </row>
        <row r="103">
          <cell r="E103">
            <v>0</v>
          </cell>
          <cell r="G103">
            <v>0</v>
          </cell>
        </row>
        <row r="104">
          <cell r="E104">
            <v>1</v>
          </cell>
          <cell r="G104">
            <v>1</v>
          </cell>
        </row>
        <row r="105">
          <cell r="E105">
            <v>0</v>
          </cell>
          <cell r="G105">
            <v>0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0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24">
        <row r="4">
          <cell r="E4">
            <v>4</v>
          </cell>
          <cell r="G4">
            <v>1</v>
          </cell>
        </row>
        <row r="5">
          <cell r="E5">
            <v>5</v>
          </cell>
          <cell r="G5">
            <v>4</v>
          </cell>
        </row>
        <row r="6">
          <cell r="E6">
            <v>2</v>
          </cell>
          <cell r="G6">
            <v>4</v>
          </cell>
        </row>
        <row r="7">
          <cell r="E7">
            <v>5</v>
          </cell>
          <cell r="G7">
            <v>5</v>
          </cell>
        </row>
        <row r="8">
          <cell r="E8">
            <v>2</v>
          </cell>
          <cell r="G8">
            <v>2</v>
          </cell>
        </row>
        <row r="9">
          <cell r="E9">
            <v>5</v>
          </cell>
          <cell r="G9">
            <v>4</v>
          </cell>
        </row>
        <row r="10">
          <cell r="E10">
            <v>3</v>
          </cell>
          <cell r="G10">
            <v>5</v>
          </cell>
        </row>
        <row r="11">
          <cell r="E11">
            <v>3</v>
          </cell>
          <cell r="G11">
            <v>5</v>
          </cell>
        </row>
        <row r="12">
          <cell r="E12">
            <v>4</v>
          </cell>
          <cell r="G12">
            <v>2</v>
          </cell>
        </row>
        <row r="13">
          <cell r="E13">
            <v>2</v>
          </cell>
          <cell r="G13">
            <v>4</v>
          </cell>
        </row>
        <row r="14">
          <cell r="E14">
            <v>5</v>
          </cell>
          <cell r="G14">
            <v>3</v>
          </cell>
        </row>
        <row r="15">
          <cell r="E15">
            <v>3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E17">
            <v>3</v>
          </cell>
          <cell r="G17">
            <v>4</v>
          </cell>
        </row>
        <row r="18">
          <cell r="E18">
            <v>4</v>
          </cell>
          <cell r="G18">
            <v>6</v>
          </cell>
        </row>
        <row r="19">
          <cell r="E19">
            <v>4</v>
          </cell>
          <cell r="G19">
            <v>3</v>
          </cell>
        </row>
        <row r="20">
          <cell r="E20">
            <v>4</v>
          </cell>
          <cell r="G20">
            <v>5</v>
          </cell>
        </row>
        <row r="21">
          <cell r="E21">
            <v>1</v>
          </cell>
          <cell r="G21">
            <v>2</v>
          </cell>
        </row>
        <row r="22">
          <cell r="E22">
            <v>5</v>
          </cell>
          <cell r="G22">
            <v>2</v>
          </cell>
        </row>
        <row r="23">
          <cell r="E23">
            <v>3</v>
          </cell>
          <cell r="G23">
            <v>6</v>
          </cell>
        </row>
        <row r="24">
          <cell r="E24">
            <v>2</v>
          </cell>
          <cell r="G24">
            <v>5</v>
          </cell>
        </row>
        <row r="25">
          <cell r="E25">
            <v>9</v>
          </cell>
          <cell r="G25">
            <v>4</v>
          </cell>
        </row>
        <row r="26">
          <cell r="E26">
            <v>7</v>
          </cell>
          <cell r="G26">
            <v>4</v>
          </cell>
        </row>
        <row r="27">
          <cell r="E27">
            <v>10</v>
          </cell>
          <cell r="G27">
            <v>6</v>
          </cell>
        </row>
        <row r="28">
          <cell r="E28">
            <v>11</v>
          </cell>
          <cell r="G28">
            <v>3</v>
          </cell>
        </row>
        <row r="29">
          <cell r="E29">
            <v>7</v>
          </cell>
          <cell r="G29">
            <v>4</v>
          </cell>
        </row>
        <row r="30">
          <cell r="E30">
            <v>7</v>
          </cell>
          <cell r="G30">
            <v>10</v>
          </cell>
        </row>
        <row r="31">
          <cell r="E31">
            <v>9</v>
          </cell>
          <cell r="G31">
            <v>6</v>
          </cell>
        </row>
        <row r="32">
          <cell r="E32">
            <v>8</v>
          </cell>
          <cell r="G32">
            <v>11</v>
          </cell>
        </row>
        <row r="33">
          <cell r="E33">
            <v>4</v>
          </cell>
          <cell r="G33">
            <v>6</v>
          </cell>
        </row>
        <row r="34">
          <cell r="E34">
            <v>6</v>
          </cell>
          <cell r="G34">
            <v>4</v>
          </cell>
        </row>
        <row r="35">
          <cell r="E35">
            <v>9</v>
          </cell>
          <cell r="G35">
            <v>7</v>
          </cell>
        </row>
        <row r="36">
          <cell r="E36">
            <v>12</v>
          </cell>
          <cell r="G36">
            <v>7</v>
          </cell>
        </row>
        <row r="37">
          <cell r="E37">
            <v>6</v>
          </cell>
          <cell r="G37">
            <v>7</v>
          </cell>
        </row>
        <row r="38">
          <cell r="E38">
            <v>8</v>
          </cell>
          <cell r="G38">
            <v>5</v>
          </cell>
        </row>
        <row r="39">
          <cell r="E39">
            <v>6</v>
          </cell>
          <cell r="G39">
            <v>4</v>
          </cell>
        </row>
        <row r="40">
          <cell r="E40">
            <v>8</v>
          </cell>
          <cell r="G40">
            <v>5</v>
          </cell>
        </row>
        <row r="41">
          <cell r="E41">
            <v>9</v>
          </cell>
          <cell r="G41">
            <v>10</v>
          </cell>
        </row>
        <row r="42">
          <cell r="E42">
            <v>3</v>
          </cell>
          <cell r="G42">
            <v>3</v>
          </cell>
        </row>
        <row r="43">
          <cell r="E43">
            <v>11</v>
          </cell>
          <cell r="G43">
            <v>8</v>
          </cell>
        </row>
        <row r="44">
          <cell r="E44">
            <v>7</v>
          </cell>
          <cell r="G44">
            <v>9</v>
          </cell>
        </row>
        <row r="45">
          <cell r="E45">
            <v>12</v>
          </cell>
          <cell r="G45">
            <v>6</v>
          </cell>
        </row>
        <row r="46">
          <cell r="E46">
            <v>10</v>
          </cell>
          <cell r="G46">
            <v>10</v>
          </cell>
        </row>
        <row r="47">
          <cell r="E47">
            <v>12</v>
          </cell>
          <cell r="G47">
            <v>6</v>
          </cell>
        </row>
        <row r="48">
          <cell r="E48">
            <v>2</v>
          </cell>
          <cell r="G48">
            <v>8</v>
          </cell>
        </row>
        <row r="49">
          <cell r="E49">
            <v>10</v>
          </cell>
          <cell r="G49">
            <v>12</v>
          </cell>
        </row>
        <row r="50">
          <cell r="E50">
            <v>3</v>
          </cell>
          <cell r="G50">
            <v>12</v>
          </cell>
        </row>
        <row r="51">
          <cell r="E51">
            <v>11</v>
          </cell>
          <cell r="G51">
            <v>11</v>
          </cell>
        </row>
        <row r="52">
          <cell r="E52">
            <v>14</v>
          </cell>
          <cell r="G52">
            <v>6</v>
          </cell>
        </row>
        <row r="53">
          <cell r="E53">
            <v>8</v>
          </cell>
          <cell r="G53">
            <v>5</v>
          </cell>
        </row>
        <row r="54">
          <cell r="E54">
            <v>6</v>
          </cell>
          <cell r="G54">
            <v>5</v>
          </cell>
        </row>
        <row r="55">
          <cell r="E55">
            <v>12</v>
          </cell>
          <cell r="G55">
            <v>15</v>
          </cell>
        </row>
        <row r="56">
          <cell r="E56">
            <v>11</v>
          </cell>
          <cell r="G56">
            <v>9</v>
          </cell>
        </row>
        <row r="57">
          <cell r="E57">
            <v>8</v>
          </cell>
          <cell r="G57">
            <v>11</v>
          </cell>
        </row>
        <row r="58">
          <cell r="E58">
            <v>9</v>
          </cell>
          <cell r="G58">
            <v>8</v>
          </cell>
        </row>
        <row r="59">
          <cell r="E59">
            <v>7</v>
          </cell>
          <cell r="G59">
            <v>8</v>
          </cell>
        </row>
        <row r="60">
          <cell r="E60">
            <v>7</v>
          </cell>
          <cell r="G60">
            <v>12</v>
          </cell>
        </row>
        <row r="61">
          <cell r="E61">
            <v>5</v>
          </cell>
          <cell r="G61">
            <v>14</v>
          </cell>
        </row>
        <row r="62">
          <cell r="E62">
            <v>9</v>
          </cell>
          <cell r="G62">
            <v>5</v>
          </cell>
        </row>
        <row r="63">
          <cell r="E63">
            <v>6</v>
          </cell>
          <cell r="G63">
            <v>9</v>
          </cell>
        </row>
        <row r="64">
          <cell r="E64">
            <v>12</v>
          </cell>
          <cell r="G64">
            <v>14</v>
          </cell>
        </row>
        <row r="65">
          <cell r="E65">
            <v>7</v>
          </cell>
          <cell r="G65">
            <v>5</v>
          </cell>
        </row>
        <row r="66">
          <cell r="E66">
            <v>7</v>
          </cell>
          <cell r="G66">
            <v>7</v>
          </cell>
        </row>
        <row r="67">
          <cell r="E67">
            <v>12</v>
          </cell>
          <cell r="G67">
            <v>12</v>
          </cell>
        </row>
        <row r="68">
          <cell r="E68">
            <v>15</v>
          </cell>
          <cell r="G68">
            <v>13</v>
          </cell>
        </row>
        <row r="69">
          <cell r="E69">
            <v>5</v>
          </cell>
          <cell r="G69">
            <v>11</v>
          </cell>
        </row>
        <row r="70">
          <cell r="E70">
            <v>11</v>
          </cell>
          <cell r="G70">
            <v>11</v>
          </cell>
        </row>
        <row r="71">
          <cell r="E71">
            <v>10</v>
          </cell>
          <cell r="G71">
            <v>14</v>
          </cell>
        </row>
        <row r="72">
          <cell r="E72">
            <v>14</v>
          </cell>
          <cell r="G72">
            <v>16</v>
          </cell>
        </row>
        <row r="73">
          <cell r="E73">
            <v>10</v>
          </cell>
          <cell r="G73">
            <v>16</v>
          </cell>
        </row>
        <row r="74">
          <cell r="E74">
            <v>12</v>
          </cell>
          <cell r="G74">
            <v>9</v>
          </cell>
        </row>
        <row r="75">
          <cell r="E75">
            <v>8</v>
          </cell>
          <cell r="G75">
            <v>11</v>
          </cell>
        </row>
        <row r="76">
          <cell r="E76">
            <v>10</v>
          </cell>
          <cell r="G76">
            <v>16</v>
          </cell>
        </row>
        <row r="77">
          <cell r="E77">
            <v>18</v>
          </cell>
          <cell r="G77">
            <v>23</v>
          </cell>
        </row>
        <row r="78">
          <cell r="E78">
            <v>11</v>
          </cell>
          <cell r="G78">
            <v>12</v>
          </cell>
        </row>
        <row r="79">
          <cell r="E79">
            <v>14</v>
          </cell>
          <cell r="G79">
            <v>18</v>
          </cell>
        </row>
        <row r="80">
          <cell r="E80">
            <v>10</v>
          </cell>
          <cell r="G80">
            <v>7</v>
          </cell>
        </row>
        <row r="81">
          <cell r="E81">
            <v>9</v>
          </cell>
          <cell r="G81">
            <v>13</v>
          </cell>
        </row>
        <row r="82">
          <cell r="E82">
            <v>8</v>
          </cell>
          <cell r="G82">
            <v>11</v>
          </cell>
        </row>
        <row r="83">
          <cell r="E83">
            <v>5</v>
          </cell>
          <cell r="G83">
            <v>4</v>
          </cell>
        </row>
        <row r="84">
          <cell r="E84">
            <v>6</v>
          </cell>
          <cell r="G84">
            <v>4</v>
          </cell>
        </row>
        <row r="85">
          <cell r="E85">
            <v>9</v>
          </cell>
          <cell r="G85">
            <v>6</v>
          </cell>
        </row>
        <row r="86">
          <cell r="E86">
            <v>4</v>
          </cell>
          <cell r="G86">
            <v>5</v>
          </cell>
        </row>
        <row r="87">
          <cell r="E87">
            <v>6</v>
          </cell>
          <cell r="G87">
            <v>5</v>
          </cell>
        </row>
        <row r="88">
          <cell r="E88">
            <v>3</v>
          </cell>
          <cell r="G88">
            <v>1</v>
          </cell>
        </row>
        <row r="89">
          <cell r="E89">
            <v>5</v>
          </cell>
          <cell r="G89">
            <v>3</v>
          </cell>
        </row>
        <row r="90">
          <cell r="E90">
            <v>2</v>
          </cell>
          <cell r="G90">
            <v>3</v>
          </cell>
        </row>
        <row r="91">
          <cell r="E91">
            <v>1</v>
          </cell>
          <cell r="G91">
            <v>2</v>
          </cell>
        </row>
        <row r="92">
          <cell r="E92">
            <v>2</v>
          </cell>
          <cell r="G92">
            <v>5</v>
          </cell>
        </row>
        <row r="93">
          <cell r="E93">
            <v>0</v>
          </cell>
          <cell r="G93">
            <v>4</v>
          </cell>
        </row>
        <row r="94">
          <cell r="E94">
            <v>2</v>
          </cell>
          <cell r="G94">
            <v>6</v>
          </cell>
        </row>
        <row r="95">
          <cell r="E95">
            <v>0</v>
          </cell>
          <cell r="G95">
            <v>3</v>
          </cell>
        </row>
        <row r="96">
          <cell r="E96">
            <v>0</v>
          </cell>
          <cell r="G96">
            <v>2</v>
          </cell>
        </row>
        <row r="97">
          <cell r="E97">
            <v>0</v>
          </cell>
          <cell r="G97">
            <v>2</v>
          </cell>
        </row>
        <row r="98">
          <cell r="E98">
            <v>0</v>
          </cell>
          <cell r="G98">
            <v>1</v>
          </cell>
        </row>
        <row r="99">
          <cell r="E99">
            <v>0</v>
          </cell>
          <cell r="G99">
            <v>1</v>
          </cell>
        </row>
        <row r="100">
          <cell r="E100">
            <v>0</v>
          </cell>
          <cell r="G100">
            <v>1</v>
          </cell>
        </row>
        <row r="101">
          <cell r="E101">
            <v>1</v>
          </cell>
          <cell r="G101">
            <v>1</v>
          </cell>
        </row>
        <row r="102">
          <cell r="E102">
            <v>0</v>
          </cell>
          <cell r="G102">
            <v>0</v>
          </cell>
        </row>
        <row r="103">
          <cell r="E103">
            <v>0</v>
          </cell>
          <cell r="G103">
            <v>1</v>
          </cell>
        </row>
        <row r="104">
          <cell r="E104">
            <v>0</v>
          </cell>
          <cell r="G104">
            <v>0</v>
          </cell>
        </row>
        <row r="105">
          <cell r="E105">
            <v>0</v>
          </cell>
          <cell r="G105">
            <v>1</v>
          </cell>
        </row>
        <row r="106">
          <cell r="E106">
            <v>0</v>
          </cell>
          <cell r="G106">
            <v>0</v>
          </cell>
        </row>
        <row r="107">
          <cell r="E107">
            <v>0</v>
          </cell>
          <cell r="G107">
            <v>1</v>
          </cell>
        </row>
        <row r="108">
          <cell r="E108">
            <v>0</v>
          </cell>
          <cell r="G108">
            <v>0</v>
          </cell>
        </row>
        <row r="109">
          <cell r="E109">
            <v>0</v>
          </cell>
          <cell r="G109">
            <v>0</v>
          </cell>
        </row>
        <row r="110">
          <cell r="E110">
            <v>0</v>
          </cell>
          <cell r="G110">
            <v>0</v>
          </cell>
        </row>
        <row r="111">
          <cell r="E111">
            <v>0</v>
          </cell>
          <cell r="G111">
            <v>0</v>
          </cell>
        </row>
        <row r="112">
          <cell r="E112">
            <v>0</v>
          </cell>
          <cell r="G112">
            <v>0</v>
          </cell>
        </row>
      </sheetData>
      <sheetData sheetId="25">
        <row r="1">
          <cell r="D1" t="str">
            <v>年齢</v>
          </cell>
          <cell r="E1" t="str">
            <v>男子人数</v>
          </cell>
          <cell r="G1" t="str">
            <v>女子人数</v>
          </cell>
        </row>
        <row r="2">
          <cell r="D2" t="str">
            <v>nnri</v>
          </cell>
          <cell r="E2" t="str">
            <v>dnsinnzu</v>
          </cell>
          <cell r="F2" t="str">
            <v>gikkjndnsinnzu</v>
          </cell>
          <cell r="G2" t="str">
            <v>josinnzu</v>
          </cell>
        </row>
        <row r="4">
          <cell r="D4">
            <v>0</v>
          </cell>
          <cell r="E4">
            <v>99</v>
          </cell>
          <cell r="F4">
            <v>2</v>
          </cell>
          <cell r="G4">
            <v>105</v>
          </cell>
        </row>
        <row r="5">
          <cell r="D5">
            <v>1</v>
          </cell>
          <cell r="E5">
            <v>105</v>
          </cell>
          <cell r="F5">
            <v>1</v>
          </cell>
          <cell r="G5">
            <v>112</v>
          </cell>
        </row>
        <row r="6">
          <cell r="D6">
            <v>2</v>
          </cell>
          <cell r="E6">
            <v>129</v>
          </cell>
          <cell r="F6">
            <v>1</v>
          </cell>
          <cell r="G6">
            <v>122</v>
          </cell>
        </row>
        <row r="7">
          <cell r="D7">
            <v>3</v>
          </cell>
          <cell r="E7">
            <v>134</v>
          </cell>
          <cell r="F7">
            <v>2</v>
          </cell>
          <cell r="G7">
            <v>135</v>
          </cell>
        </row>
        <row r="8">
          <cell r="D8">
            <v>4</v>
          </cell>
          <cell r="E8">
            <v>130</v>
          </cell>
          <cell r="F8">
            <v>3</v>
          </cell>
          <cell r="G8">
            <v>95</v>
          </cell>
        </row>
        <row r="9">
          <cell r="D9">
            <v>5</v>
          </cell>
          <cell r="E9">
            <v>155</v>
          </cell>
          <cell r="F9">
            <v>4</v>
          </cell>
          <cell r="G9">
            <v>123</v>
          </cell>
        </row>
        <row r="10">
          <cell r="D10">
            <v>6</v>
          </cell>
          <cell r="E10">
            <v>181</v>
          </cell>
          <cell r="F10">
            <v>4</v>
          </cell>
          <cell r="G10">
            <v>139</v>
          </cell>
        </row>
        <row r="11">
          <cell r="D11">
            <v>7</v>
          </cell>
          <cell r="E11">
            <v>151</v>
          </cell>
          <cell r="F11">
            <v>1</v>
          </cell>
          <cell r="G11">
            <v>122</v>
          </cell>
        </row>
        <row r="12">
          <cell r="D12">
            <v>8</v>
          </cell>
          <cell r="E12">
            <v>165</v>
          </cell>
          <cell r="F12">
            <v>6</v>
          </cell>
          <cell r="G12">
            <v>160</v>
          </cell>
        </row>
        <row r="13">
          <cell r="D13">
            <v>9</v>
          </cell>
          <cell r="E13">
            <v>148</v>
          </cell>
          <cell r="F13">
            <v>3</v>
          </cell>
          <cell r="G13">
            <v>145</v>
          </cell>
        </row>
        <row r="14">
          <cell r="D14">
            <v>10</v>
          </cell>
          <cell r="E14">
            <v>158</v>
          </cell>
          <cell r="F14">
            <v>1</v>
          </cell>
          <cell r="G14">
            <v>140</v>
          </cell>
        </row>
        <row r="15">
          <cell r="D15">
            <v>11</v>
          </cell>
          <cell r="E15">
            <v>151</v>
          </cell>
          <cell r="F15">
            <v>1</v>
          </cell>
          <cell r="G15">
            <v>137</v>
          </cell>
        </row>
        <row r="16">
          <cell r="D16">
            <v>12</v>
          </cell>
          <cell r="E16">
            <v>169</v>
          </cell>
          <cell r="F16">
            <v>4</v>
          </cell>
          <cell r="G16">
            <v>130</v>
          </cell>
        </row>
        <row r="17">
          <cell r="D17">
            <v>13</v>
          </cell>
          <cell r="E17">
            <v>169</v>
          </cell>
          <cell r="F17">
            <v>1</v>
          </cell>
          <cell r="G17">
            <v>158</v>
          </cell>
        </row>
        <row r="18">
          <cell r="D18">
            <v>14</v>
          </cell>
          <cell r="E18">
            <v>177</v>
          </cell>
          <cell r="F18">
            <v>1</v>
          </cell>
          <cell r="G18">
            <v>147</v>
          </cell>
        </row>
        <row r="19">
          <cell r="D19">
            <v>15</v>
          </cell>
          <cell r="E19">
            <v>138</v>
          </cell>
          <cell r="F19">
            <v>1</v>
          </cell>
          <cell r="G19">
            <v>153</v>
          </cell>
        </row>
        <row r="20">
          <cell r="D20">
            <v>16</v>
          </cell>
          <cell r="E20">
            <v>182</v>
          </cell>
          <cell r="F20">
            <v>0</v>
          </cell>
          <cell r="G20">
            <v>177</v>
          </cell>
        </row>
        <row r="21">
          <cell r="D21">
            <v>17</v>
          </cell>
          <cell r="E21">
            <v>160</v>
          </cell>
          <cell r="F21">
            <v>1</v>
          </cell>
          <cell r="G21">
            <v>162</v>
          </cell>
        </row>
        <row r="22">
          <cell r="D22">
            <v>18</v>
          </cell>
          <cell r="E22">
            <v>147</v>
          </cell>
          <cell r="F22">
            <v>2</v>
          </cell>
          <cell r="G22">
            <v>163</v>
          </cell>
        </row>
        <row r="23">
          <cell r="D23">
            <v>19</v>
          </cell>
          <cell r="E23">
            <v>173</v>
          </cell>
          <cell r="F23">
            <v>0</v>
          </cell>
          <cell r="G23">
            <v>163</v>
          </cell>
        </row>
        <row r="24">
          <cell r="D24">
            <v>20</v>
          </cell>
          <cell r="E24">
            <v>194</v>
          </cell>
          <cell r="F24">
            <v>2</v>
          </cell>
          <cell r="G24">
            <v>168</v>
          </cell>
        </row>
        <row r="25">
          <cell r="D25">
            <v>21</v>
          </cell>
          <cell r="E25">
            <v>183</v>
          </cell>
          <cell r="F25">
            <v>5</v>
          </cell>
          <cell r="G25">
            <v>188</v>
          </cell>
        </row>
        <row r="26">
          <cell r="D26">
            <v>22</v>
          </cell>
          <cell r="E26">
            <v>159</v>
          </cell>
          <cell r="F26">
            <v>6</v>
          </cell>
          <cell r="G26">
            <v>168</v>
          </cell>
        </row>
        <row r="27">
          <cell r="D27">
            <v>23</v>
          </cell>
          <cell r="E27">
            <v>207</v>
          </cell>
          <cell r="F27">
            <v>8</v>
          </cell>
          <cell r="G27">
            <v>178</v>
          </cell>
        </row>
        <row r="28">
          <cell r="D28">
            <v>24</v>
          </cell>
          <cell r="E28">
            <v>185</v>
          </cell>
          <cell r="F28">
            <v>5</v>
          </cell>
          <cell r="G28">
            <v>169</v>
          </cell>
        </row>
        <row r="29">
          <cell r="D29">
            <v>25</v>
          </cell>
          <cell r="E29">
            <v>169</v>
          </cell>
          <cell r="F29">
            <v>11</v>
          </cell>
          <cell r="G29">
            <v>151</v>
          </cell>
        </row>
        <row r="30">
          <cell r="D30">
            <v>26</v>
          </cell>
          <cell r="E30">
            <v>189</v>
          </cell>
          <cell r="F30">
            <v>8</v>
          </cell>
          <cell r="G30">
            <v>157</v>
          </cell>
        </row>
        <row r="31">
          <cell r="D31">
            <v>27</v>
          </cell>
          <cell r="E31">
            <v>188</v>
          </cell>
          <cell r="F31">
            <v>9</v>
          </cell>
          <cell r="G31">
            <v>177</v>
          </cell>
        </row>
        <row r="32">
          <cell r="D32">
            <v>28</v>
          </cell>
          <cell r="E32">
            <v>184</v>
          </cell>
          <cell r="F32">
            <v>7</v>
          </cell>
          <cell r="G32">
            <v>157</v>
          </cell>
        </row>
        <row r="33">
          <cell r="D33">
            <v>29</v>
          </cell>
          <cell r="E33">
            <v>169</v>
          </cell>
          <cell r="F33">
            <v>9</v>
          </cell>
          <cell r="G33">
            <v>170</v>
          </cell>
        </row>
        <row r="34">
          <cell r="D34">
            <v>30</v>
          </cell>
          <cell r="E34">
            <v>206</v>
          </cell>
          <cell r="F34">
            <v>10</v>
          </cell>
          <cell r="G34">
            <v>163</v>
          </cell>
        </row>
        <row r="35">
          <cell r="D35">
            <v>31</v>
          </cell>
          <cell r="E35">
            <v>179</v>
          </cell>
          <cell r="F35">
            <v>5</v>
          </cell>
          <cell r="G35">
            <v>165</v>
          </cell>
        </row>
        <row r="36">
          <cell r="D36">
            <v>32</v>
          </cell>
          <cell r="E36">
            <v>186</v>
          </cell>
          <cell r="F36">
            <v>9</v>
          </cell>
          <cell r="G36">
            <v>171</v>
          </cell>
        </row>
        <row r="37">
          <cell r="D37">
            <v>33</v>
          </cell>
          <cell r="E37">
            <v>203</v>
          </cell>
          <cell r="F37">
            <v>6</v>
          </cell>
          <cell r="G37">
            <v>181</v>
          </cell>
        </row>
        <row r="38">
          <cell r="D38">
            <v>34</v>
          </cell>
          <cell r="E38">
            <v>191</v>
          </cell>
          <cell r="F38">
            <v>8</v>
          </cell>
          <cell r="G38">
            <v>199</v>
          </cell>
        </row>
        <row r="39">
          <cell r="D39">
            <v>35</v>
          </cell>
          <cell r="E39">
            <v>192</v>
          </cell>
          <cell r="F39">
            <v>2</v>
          </cell>
          <cell r="G39">
            <v>155</v>
          </cell>
        </row>
        <row r="40">
          <cell r="D40">
            <v>36</v>
          </cell>
          <cell r="E40">
            <v>204</v>
          </cell>
          <cell r="F40">
            <v>4</v>
          </cell>
          <cell r="G40">
            <v>184</v>
          </cell>
        </row>
        <row r="41">
          <cell r="D41">
            <v>37</v>
          </cell>
          <cell r="E41">
            <v>239</v>
          </cell>
          <cell r="F41">
            <v>5</v>
          </cell>
          <cell r="G41">
            <v>202</v>
          </cell>
        </row>
        <row r="42">
          <cell r="D42">
            <v>38</v>
          </cell>
          <cell r="E42">
            <v>222</v>
          </cell>
          <cell r="F42">
            <v>7</v>
          </cell>
          <cell r="G42">
            <v>205</v>
          </cell>
        </row>
        <row r="43">
          <cell r="D43">
            <v>39</v>
          </cell>
          <cell r="E43">
            <v>250</v>
          </cell>
          <cell r="F43">
            <v>5</v>
          </cell>
          <cell r="G43">
            <v>213</v>
          </cell>
        </row>
        <row r="44">
          <cell r="D44">
            <v>40</v>
          </cell>
          <cell r="E44">
            <v>236</v>
          </cell>
          <cell r="F44">
            <v>4</v>
          </cell>
          <cell r="G44">
            <v>199</v>
          </cell>
        </row>
        <row r="45">
          <cell r="D45">
            <v>41</v>
          </cell>
          <cell r="E45">
            <v>234</v>
          </cell>
          <cell r="F45">
            <v>1</v>
          </cell>
          <cell r="G45">
            <v>207</v>
          </cell>
        </row>
        <row r="46">
          <cell r="D46">
            <v>42</v>
          </cell>
          <cell r="E46">
            <v>230</v>
          </cell>
          <cell r="F46">
            <v>5</v>
          </cell>
          <cell r="G46">
            <v>190</v>
          </cell>
        </row>
        <row r="47">
          <cell r="D47">
            <v>43</v>
          </cell>
          <cell r="E47">
            <v>275</v>
          </cell>
          <cell r="F47">
            <v>6</v>
          </cell>
          <cell r="G47">
            <v>245</v>
          </cell>
        </row>
        <row r="48">
          <cell r="D48">
            <v>44</v>
          </cell>
          <cell r="E48">
            <v>271</v>
          </cell>
          <cell r="F48">
            <v>6</v>
          </cell>
          <cell r="G48">
            <v>223</v>
          </cell>
        </row>
        <row r="49">
          <cell r="D49">
            <v>45</v>
          </cell>
          <cell r="E49">
            <v>276</v>
          </cell>
          <cell r="F49">
            <v>3</v>
          </cell>
          <cell r="G49">
            <v>247</v>
          </cell>
        </row>
        <row r="50">
          <cell r="D50">
            <v>46</v>
          </cell>
          <cell r="E50">
            <v>288</v>
          </cell>
          <cell r="F50">
            <v>5</v>
          </cell>
          <cell r="G50">
            <v>245</v>
          </cell>
        </row>
        <row r="51">
          <cell r="D51">
            <v>47</v>
          </cell>
          <cell r="E51">
            <v>265</v>
          </cell>
          <cell r="F51">
            <v>1</v>
          </cell>
          <cell r="G51">
            <v>286</v>
          </cell>
        </row>
        <row r="52">
          <cell r="D52">
            <v>48</v>
          </cell>
          <cell r="E52">
            <v>300</v>
          </cell>
          <cell r="F52">
            <v>5</v>
          </cell>
          <cell r="G52">
            <v>324</v>
          </cell>
        </row>
        <row r="53">
          <cell r="D53">
            <v>49</v>
          </cell>
          <cell r="E53">
            <v>361</v>
          </cell>
          <cell r="F53">
            <v>4</v>
          </cell>
          <cell r="G53">
            <v>294</v>
          </cell>
        </row>
        <row r="54">
          <cell r="D54">
            <v>50</v>
          </cell>
          <cell r="E54">
            <v>346</v>
          </cell>
          <cell r="F54">
            <v>5</v>
          </cell>
          <cell r="G54">
            <v>311</v>
          </cell>
        </row>
        <row r="55">
          <cell r="D55">
            <v>51</v>
          </cell>
          <cell r="E55">
            <v>301</v>
          </cell>
          <cell r="F55">
            <v>5</v>
          </cell>
          <cell r="G55">
            <v>291</v>
          </cell>
        </row>
        <row r="56">
          <cell r="D56">
            <v>52</v>
          </cell>
          <cell r="E56">
            <v>346</v>
          </cell>
          <cell r="F56">
            <v>4</v>
          </cell>
          <cell r="G56">
            <v>254</v>
          </cell>
        </row>
        <row r="57">
          <cell r="D57">
            <v>53</v>
          </cell>
          <cell r="E57">
            <v>319</v>
          </cell>
          <cell r="F57">
            <v>10</v>
          </cell>
          <cell r="G57">
            <v>270</v>
          </cell>
        </row>
        <row r="58">
          <cell r="D58">
            <v>54</v>
          </cell>
          <cell r="E58">
            <v>307</v>
          </cell>
          <cell r="F58">
            <v>4</v>
          </cell>
          <cell r="G58">
            <v>279</v>
          </cell>
        </row>
        <row r="59">
          <cell r="D59">
            <v>55</v>
          </cell>
          <cell r="E59">
            <v>272</v>
          </cell>
          <cell r="F59">
            <v>6</v>
          </cell>
          <cell r="G59">
            <v>238</v>
          </cell>
        </row>
        <row r="60">
          <cell r="D60">
            <v>56</v>
          </cell>
          <cell r="E60">
            <v>296</v>
          </cell>
          <cell r="F60">
            <v>4</v>
          </cell>
          <cell r="G60">
            <v>257</v>
          </cell>
        </row>
        <row r="61">
          <cell r="D61">
            <v>57</v>
          </cell>
          <cell r="E61">
            <v>290</v>
          </cell>
          <cell r="F61">
            <v>8</v>
          </cell>
          <cell r="G61">
            <v>262</v>
          </cell>
        </row>
        <row r="62">
          <cell r="D62">
            <v>58</v>
          </cell>
          <cell r="E62">
            <v>286</v>
          </cell>
          <cell r="F62">
            <v>3</v>
          </cell>
          <cell r="G62">
            <v>255</v>
          </cell>
        </row>
        <row r="63">
          <cell r="D63">
            <v>59</v>
          </cell>
          <cell r="E63">
            <v>234</v>
          </cell>
          <cell r="F63">
            <v>3</v>
          </cell>
          <cell r="G63">
            <v>224</v>
          </cell>
        </row>
        <row r="64">
          <cell r="D64">
            <v>60</v>
          </cell>
          <cell r="E64">
            <v>244</v>
          </cell>
          <cell r="F64">
            <v>3</v>
          </cell>
          <cell r="G64">
            <v>208</v>
          </cell>
        </row>
        <row r="65">
          <cell r="D65">
            <v>61</v>
          </cell>
          <cell r="E65">
            <v>224</v>
          </cell>
          <cell r="F65">
            <v>3</v>
          </cell>
          <cell r="G65">
            <v>223</v>
          </cell>
        </row>
        <row r="66">
          <cell r="D66">
            <v>62</v>
          </cell>
          <cell r="E66">
            <v>208</v>
          </cell>
          <cell r="F66">
            <v>1</v>
          </cell>
          <cell r="G66">
            <v>224</v>
          </cell>
        </row>
        <row r="67">
          <cell r="D67">
            <v>63</v>
          </cell>
          <cell r="E67">
            <v>265</v>
          </cell>
          <cell r="F67">
            <v>5</v>
          </cell>
          <cell r="G67">
            <v>239</v>
          </cell>
        </row>
        <row r="68">
          <cell r="D68">
            <v>64</v>
          </cell>
          <cell r="E68">
            <v>227</v>
          </cell>
          <cell r="F68">
            <v>0</v>
          </cell>
          <cell r="G68">
            <v>205</v>
          </cell>
        </row>
        <row r="69">
          <cell r="D69">
            <v>65</v>
          </cell>
          <cell r="E69">
            <v>230</v>
          </cell>
          <cell r="F69">
            <v>4</v>
          </cell>
          <cell r="G69">
            <v>218</v>
          </cell>
        </row>
        <row r="70">
          <cell r="D70">
            <v>66</v>
          </cell>
          <cell r="E70">
            <v>223</v>
          </cell>
          <cell r="F70">
            <v>1</v>
          </cell>
          <cell r="G70">
            <v>234</v>
          </cell>
        </row>
        <row r="71">
          <cell r="D71">
            <v>67</v>
          </cell>
          <cell r="E71">
            <v>237</v>
          </cell>
          <cell r="F71">
            <v>0</v>
          </cell>
          <cell r="G71">
            <v>245</v>
          </cell>
        </row>
        <row r="72">
          <cell r="D72">
            <v>68</v>
          </cell>
          <cell r="E72">
            <v>216</v>
          </cell>
          <cell r="F72">
            <v>4</v>
          </cell>
          <cell r="G72">
            <v>237</v>
          </cell>
        </row>
        <row r="73">
          <cell r="D73">
            <v>69</v>
          </cell>
          <cell r="E73">
            <v>261</v>
          </cell>
          <cell r="F73">
            <v>1</v>
          </cell>
          <cell r="G73">
            <v>292</v>
          </cell>
        </row>
        <row r="74">
          <cell r="D74">
            <v>70</v>
          </cell>
          <cell r="E74">
            <v>279</v>
          </cell>
          <cell r="F74">
            <v>0</v>
          </cell>
          <cell r="G74">
            <v>285</v>
          </cell>
        </row>
        <row r="75">
          <cell r="D75">
            <v>71</v>
          </cell>
          <cell r="E75">
            <v>301</v>
          </cell>
          <cell r="F75">
            <v>2</v>
          </cell>
          <cell r="G75">
            <v>343</v>
          </cell>
        </row>
        <row r="76">
          <cell r="D76">
            <v>72</v>
          </cell>
          <cell r="E76">
            <v>304</v>
          </cell>
          <cell r="F76">
            <v>0</v>
          </cell>
          <cell r="G76">
            <v>368</v>
          </cell>
        </row>
        <row r="77">
          <cell r="D77">
            <v>73</v>
          </cell>
          <cell r="E77">
            <v>316</v>
          </cell>
          <cell r="F77">
            <v>0</v>
          </cell>
          <cell r="G77">
            <v>375</v>
          </cell>
        </row>
        <row r="78">
          <cell r="D78">
            <v>74</v>
          </cell>
          <cell r="E78">
            <v>340</v>
          </cell>
          <cell r="F78">
            <v>2</v>
          </cell>
          <cell r="G78">
            <v>411</v>
          </cell>
        </row>
        <row r="79">
          <cell r="D79">
            <v>75</v>
          </cell>
          <cell r="E79">
            <v>274</v>
          </cell>
          <cell r="F79">
            <v>0</v>
          </cell>
          <cell r="G79">
            <v>278</v>
          </cell>
        </row>
        <row r="80">
          <cell r="D80">
            <v>76</v>
          </cell>
          <cell r="E80">
            <v>205</v>
          </cell>
          <cell r="F80">
            <v>0</v>
          </cell>
          <cell r="G80">
            <v>209</v>
          </cell>
        </row>
        <row r="81">
          <cell r="D81">
            <v>77</v>
          </cell>
          <cell r="E81">
            <v>193</v>
          </cell>
          <cell r="F81">
            <v>0</v>
          </cell>
          <cell r="G81">
            <v>254</v>
          </cell>
        </row>
        <row r="82">
          <cell r="D82">
            <v>78</v>
          </cell>
          <cell r="E82">
            <v>283</v>
          </cell>
          <cell r="F82">
            <v>0</v>
          </cell>
          <cell r="G82">
            <v>280</v>
          </cell>
        </row>
        <row r="83">
          <cell r="D83">
            <v>79</v>
          </cell>
          <cell r="E83">
            <v>221</v>
          </cell>
          <cell r="F83">
            <v>0</v>
          </cell>
          <cell r="G83">
            <v>269</v>
          </cell>
        </row>
        <row r="84">
          <cell r="D84">
            <v>80</v>
          </cell>
          <cell r="E84">
            <v>224</v>
          </cell>
          <cell r="F84">
            <v>1</v>
          </cell>
          <cell r="G84">
            <v>283</v>
          </cell>
        </row>
        <row r="85">
          <cell r="D85">
            <v>81</v>
          </cell>
          <cell r="E85">
            <v>209</v>
          </cell>
          <cell r="F85">
            <v>0</v>
          </cell>
          <cell r="G85">
            <v>237</v>
          </cell>
        </row>
        <row r="86">
          <cell r="D86">
            <v>82</v>
          </cell>
          <cell r="E86">
            <v>168</v>
          </cell>
          <cell r="F86">
            <v>0</v>
          </cell>
          <cell r="G86">
            <v>198</v>
          </cell>
        </row>
        <row r="87">
          <cell r="D87">
            <v>83</v>
          </cell>
          <cell r="E87">
            <v>165</v>
          </cell>
          <cell r="F87">
            <v>2</v>
          </cell>
          <cell r="G87">
            <v>180</v>
          </cell>
        </row>
        <row r="88">
          <cell r="D88">
            <v>84</v>
          </cell>
          <cell r="E88">
            <v>148</v>
          </cell>
          <cell r="F88">
            <v>0</v>
          </cell>
          <cell r="G88">
            <v>173</v>
          </cell>
        </row>
        <row r="89">
          <cell r="D89">
            <v>85</v>
          </cell>
          <cell r="E89">
            <v>114</v>
          </cell>
          <cell r="F89">
            <v>0</v>
          </cell>
          <cell r="G89">
            <v>162</v>
          </cell>
        </row>
        <row r="90">
          <cell r="D90">
            <v>86</v>
          </cell>
          <cell r="E90">
            <v>101</v>
          </cell>
          <cell r="F90">
            <v>0</v>
          </cell>
          <cell r="G90">
            <v>142</v>
          </cell>
        </row>
        <row r="91">
          <cell r="D91">
            <v>87</v>
          </cell>
          <cell r="E91">
            <v>87</v>
          </cell>
          <cell r="F91">
            <v>0</v>
          </cell>
          <cell r="G91">
            <v>136</v>
          </cell>
        </row>
        <row r="92">
          <cell r="D92">
            <v>88</v>
          </cell>
          <cell r="E92">
            <v>73</v>
          </cell>
          <cell r="F92">
            <v>0</v>
          </cell>
          <cell r="G92">
            <v>127</v>
          </cell>
        </row>
        <row r="93">
          <cell r="D93">
            <v>89</v>
          </cell>
          <cell r="E93">
            <v>72</v>
          </cell>
          <cell r="F93">
            <v>0</v>
          </cell>
          <cell r="G93">
            <v>103</v>
          </cell>
        </row>
        <row r="94">
          <cell r="D94">
            <v>90</v>
          </cell>
          <cell r="E94">
            <v>40</v>
          </cell>
          <cell r="F94">
            <v>0</v>
          </cell>
          <cell r="G94">
            <v>110</v>
          </cell>
        </row>
        <row r="95">
          <cell r="D95">
            <v>91</v>
          </cell>
          <cell r="E95">
            <v>28</v>
          </cell>
          <cell r="F95">
            <v>0</v>
          </cell>
          <cell r="G95">
            <v>75</v>
          </cell>
        </row>
        <row r="96">
          <cell r="D96">
            <v>92</v>
          </cell>
          <cell r="E96">
            <v>27</v>
          </cell>
          <cell r="F96">
            <v>0</v>
          </cell>
          <cell r="G96">
            <v>75</v>
          </cell>
        </row>
        <row r="97">
          <cell r="D97">
            <v>93</v>
          </cell>
          <cell r="E97">
            <v>18</v>
          </cell>
          <cell r="F97">
            <v>0</v>
          </cell>
          <cell r="G97">
            <v>57</v>
          </cell>
        </row>
        <row r="98">
          <cell r="D98">
            <v>94</v>
          </cell>
          <cell r="E98">
            <v>16</v>
          </cell>
          <cell r="F98">
            <v>0</v>
          </cell>
          <cell r="G98">
            <v>44</v>
          </cell>
        </row>
        <row r="99">
          <cell r="D99">
            <v>95</v>
          </cell>
          <cell r="E99">
            <v>13</v>
          </cell>
          <cell r="F99">
            <v>0</v>
          </cell>
          <cell r="G99">
            <v>32</v>
          </cell>
        </row>
        <row r="100">
          <cell r="D100">
            <v>96</v>
          </cell>
          <cell r="E100">
            <v>7</v>
          </cell>
          <cell r="F100">
            <v>1</v>
          </cell>
          <cell r="G100">
            <v>42</v>
          </cell>
        </row>
        <row r="101">
          <cell r="D101">
            <v>97</v>
          </cell>
          <cell r="E101">
            <v>3</v>
          </cell>
          <cell r="F101">
            <v>0</v>
          </cell>
          <cell r="G101">
            <v>25</v>
          </cell>
        </row>
        <row r="102">
          <cell r="D102">
            <v>98</v>
          </cell>
          <cell r="E102">
            <v>3</v>
          </cell>
          <cell r="F102">
            <v>0</v>
          </cell>
          <cell r="G102">
            <v>13</v>
          </cell>
        </row>
        <row r="103">
          <cell r="D103">
            <v>99</v>
          </cell>
          <cell r="E103">
            <v>2</v>
          </cell>
          <cell r="F103">
            <v>0</v>
          </cell>
          <cell r="G103">
            <v>17</v>
          </cell>
        </row>
        <row r="104">
          <cell r="D104">
            <v>100</v>
          </cell>
          <cell r="E104">
            <v>0</v>
          </cell>
          <cell r="F104">
            <v>0</v>
          </cell>
          <cell r="G104">
            <v>11</v>
          </cell>
        </row>
        <row r="105">
          <cell r="D105">
            <v>101</v>
          </cell>
          <cell r="E105">
            <v>0</v>
          </cell>
          <cell r="F105">
            <v>0</v>
          </cell>
          <cell r="G105">
            <v>6</v>
          </cell>
        </row>
        <row r="106">
          <cell r="D106">
            <v>102</v>
          </cell>
          <cell r="E106">
            <v>0</v>
          </cell>
          <cell r="F106">
            <v>0</v>
          </cell>
          <cell r="G106">
            <v>3</v>
          </cell>
        </row>
        <row r="107">
          <cell r="D107">
            <v>103</v>
          </cell>
          <cell r="E107">
            <v>0</v>
          </cell>
          <cell r="F107">
            <v>0</v>
          </cell>
          <cell r="G107">
            <v>1</v>
          </cell>
        </row>
        <row r="108">
          <cell r="D108">
            <v>104</v>
          </cell>
          <cell r="E108">
            <v>0</v>
          </cell>
          <cell r="F108">
            <v>0</v>
          </cell>
          <cell r="G108">
            <v>1</v>
          </cell>
        </row>
        <row r="109">
          <cell r="D109">
            <v>105</v>
          </cell>
          <cell r="E109">
            <v>0</v>
          </cell>
          <cell r="F109">
            <v>0</v>
          </cell>
          <cell r="G109">
            <v>0</v>
          </cell>
        </row>
        <row r="110">
          <cell r="D110">
            <v>106</v>
          </cell>
          <cell r="E110">
            <v>0</v>
          </cell>
          <cell r="F110">
            <v>0</v>
          </cell>
          <cell r="G110">
            <v>0</v>
          </cell>
        </row>
        <row r="111">
          <cell r="D111">
            <v>107</v>
          </cell>
          <cell r="E111">
            <v>0</v>
          </cell>
          <cell r="F111">
            <v>0</v>
          </cell>
          <cell r="G111">
            <v>1</v>
          </cell>
        </row>
        <row r="112">
          <cell r="D112">
            <v>108</v>
          </cell>
          <cell r="E112">
            <v>0</v>
          </cell>
          <cell r="F112">
            <v>0</v>
          </cell>
          <cell r="G112">
            <v>1</v>
          </cell>
        </row>
        <row r="113">
          <cell r="D113">
            <v>109</v>
          </cell>
          <cell r="E113">
            <v>0</v>
          </cell>
          <cell r="F113">
            <v>0</v>
          </cell>
          <cell r="G113">
            <v>0</v>
          </cell>
        </row>
        <row r="114">
          <cell r="D114" t="str">
            <v>110以上</v>
          </cell>
          <cell r="E114">
            <v>0</v>
          </cell>
          <cell r="F114">
            <v>0</v>
          </cell>
          <cell r="G114">
            <v>0</v>
          </cell>
        </row>
        <row r="115">
          <cell r="D115" t="str">
            <v>合計</v>
          </cell>
          <cell r="E115">
            <v>19222</v>
          </cell>
          <cell r="F115">
            <v>292</v>
          </cell>
          <cell r="G115">
            <v>19062</v>
          </cell>
        </row>
      </sheetData>
      <sheetData sheetId="26"/>
      <sheetData sheetId="27"/>
      <sheetData sheetId="28">
        <row r="1">
          <cell r="I1" t="str">
            <v>令和4年5月1日現在（単位：人）</v>
          </cell>
        </row>
      </sheetData>
      <sheetData sheetId="29">
        <row r="3">
          <cell r="J3">
            <v>137</v>
          </cell>
          <cell r="K3">
            <v>119</v>
          </cell>
        </row>
        <row r="4">
          <cell r="J4">
            <v>122</v>
          </cell>
          <cell r="K4">
            <v>141</v>
          </cell>
        </row>
        <row r="5">
          <cell r="J5">
            <v>148</v>
          </cell>
          <cell r="K5">
            <v>133</v>
          </cell>
        </row>
        <row r="6">
          <cell r="J6">
            <v>128</v>
          </cell>
          <cell r="K6">
            <v>145</v>
          </cell>
        </row>
        <row r="7">
          <cell r="J7">
            <v>127</v>
          </cell>
          <cell r="K7">
            <v>147</v>
          </cell>
        </row>
        <row r="8">
          <cell r="J8">
            <v>167</v>
          </cell>
          <cell r="K8">
            <v>172</v>
          </cell>
        </row>
        <row r="9">
          <cell r="J9">
            <v>152</v>
          </cell>
          <cell r="K9">
            <v>177</v>
          </cell>
        </row>
        <row r="10">
          <cell r="J10">
            <v>188</v>
          </cell>
          <cell r="K10">
            <v>175</v>
          </cell>
        </row>
        <row r="11">
          <cell r="J11">
            <v>176</v>
          </cell>
          <cell r="K11">
            <v>184</v>
          </cell>
        </row>
        <row r="12">
          <cell r="J12">
            <v>194</v>
          </cell>
          <cell r="K12">
            <v>185</v>
          </cell>
        </row>
        <row r="13">
          <cell r="J13">
            <v>129</v>
          </cell>
          <cell r="K13">
            <v>170</v>
          </cell>
        </row>
        <row r="14">
          <cell r="J14">
            <v>99</v>
          </cell>
          <cell r="K14">
            <v>87</v>
          </cell>
        </row>
        <row r="15">
          <cell r="J15">
            <v>103</v>
          </cell>
          <cell r="K15">
            <v>111</v>
          </cell>
        </row>
        <row r="16">
          <cell r="J16">
            <v>111</v>
          </cell>
          <cell r="K16">
            <v>154</v>
          </cell>
        </row>
        <row r="17">
          <cell r="J17">
            <v>103</v>
          </cell>
          <cell r="K17">
            <v>121</v>
          </cell>
        </row>
        <row r="18">
          <cell r="J18">
            <v>98</v>
          </cell>
          <cell r="K18">
            <v>143</v>
          </cell>
        </row>
        <row r="19">
          <cell r="J19">
            <v>89</v>
          </cell>
          <cell r="K19">
            <v>113</v>
          </cell>
        </row>
        <row r="20">
          <cell r="J20">
            <v>90</v>
          </cell>
          <cell r="K20">
            <v>112</v>
          </cell>
        </row>
        <row r="21">
          <cell r="J21">
            <v>73</v>
          </cell>
          <cell r="K21">
            <v>84</v>
          </cell>
        </row>
        <row r="22">
          <cell r="J22">
            <v>56</v>
          </cell>
          <cell r="K22">
            <v>112</v>
          </cell>
        </row>
        <row r="23">
          <cell r="J23">
            <v>52</v>
          </cell>
          <cell r="K23">
            <v>109</v>
          </cell>
        </row>
        <row r="24">
          <cell r="J24">
            <v>58</v>
          </cell>
          <cell r="K24">
            <v>96</v>
          </cell>
        </row>
        <row r="25">
          <cell r="J25">
            <v>55</v>
          </cell>
          <cell r="K25">
            <v>66</v>
          </cell>
        </row>
        <row r="26">
          <cell r="J26">
            <v>34</v>
          </cell>
          <cell r="K26">
            <v>84</v>
          </cell>
        </row>
        <row r="27">
          <cell r="J27">
            <v>39</v>
          </cell>
          <cell r="K27">
            <v>60</v>
          </cell>
        </row>
        <row r="28">
          <cell r="J28">
            <v>26</v>
          </cell>
          <cell r="K28">
            <v>50</v>
          </cell>
        </row>
        <row r="29">
          <cell r="J29">
            <v>29</v>
          </cell>
          <cell r="K29">
            <v>43</v>
          </cell>
        </row>
        <row r="30">
          <cell r="J30">
            <v>13</v>
          </cell>
          <cell r="K30">
            <v>37</v>
          </cell>
        </row>
        <row r="31">
          <cell r="J31">
            <v>11</v>
          </cell>
          <cell r="K31">
            <v>36</v>
          </cell>
        </row>
        <row r="32">
          <cell r="J32">
            <v>1</v>
          </cell>
          <cell r="K32">
            <v>25</v>
          </cell>
        </row>
        <row r="33">
          <cell r="J33">
            <v>10</v>
          </cell>
          <cell r="K33">
            <v>27</v>
          </cell>
        </row>
        <row r="34">
          <cell r="J34">
            <v>4</v>
          </cell>
          <cell r="K34">
            <v>21</v>
          </cell>
        </row>
        <row r="35">
          <cell r="J35">
            <v>2</v>
          </cell>
          <cell r="K35">
            <v>16</v>
          </cell>
        </row>
        <row r="36">
          <cell r="J36">
            <v>2</v>
          </cell>
          <cell r="K36">
            <v>12</v>
          </cell>
        </row>
        <row r="37">
          <cell r="J37">
            <v>3</v>
          </cell>
          <cell r="K37">
            <v>7</v>
          </cell>
        </row>
        <row r="38">
          <cell r="J38">
            <v>2</v>
          </cell>
          <cell r="K38">
            <v>8</v>
          </cell>
        </row>
        <row r="39">
          <cell r="J39">
            <v>0</v>
          </cell>
          <cell r="K39">
            <v>4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1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1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</sheetData>
      <sheetData sheetId="30">
        <row r="3">
          <cell r="J3">
            <v>200</v>
          </cell>
          <cell r="K3">
            <v>213</v>
          </cell>
        </row>
        <row r="4">
          <cell r="J4">
            <v>177</v>
          </cell>
          <cell r="K4">
            <v>196</v>
          </cell>
        </row>
        <row r="5">
          <cell r="J5">
            <v>229</v>
          </cell>
          <cell r="K5">
            <v>170</v>
          </cell>
        </row>
        <row r="6">
          <cell r="J6">
            <v>192</v>
          </cell>
          <cell r="K6">
            <v>210</v>
          </cell>
        </row>
        <row r="7">
          <cell r="J7">
            <v>213</v>
          </cell>
          <cell r="K7">
            <v>219</v>
          </cell>
        </row>
        <row r="8">
          <cell r="J8">
            <v>247</v>
          </cell>
          <cell r="K8">
            <v>236</v>
          </cell>
        </row>
        <row r="9">
          <cell r="J9">
            <v>247</v>
          </cell>
          <cell r="K9">
            <v>256</v>
          </cell>
        </row>
        <row r="10">
          <cell r="J10">
            <v>260</v>
          </cell>
          <cell r="K10">
            <v>308</v>
          </cell>
        </row>
        <row r="11">
          <cell r="J11">
            <v>269</v>
          </cell>
          <cell r="K11">
            <v>300</v>
          </cell>
        </row>
        <row r="12">
          <cell r="J12">
            <v>245</v>
          </cell>
          <cell r="K12">
            <v>294</v>
          </cell>
        </row>
        <row r="13">
          <cell r="J13">
            <v>210</v>
          </cell>
          <cell r="K13">
            <v>201</v>
          </cell>
        </row>
        <row r="14">
          <cell r="J14">
            <v>143</v>
          </cell>
          <cell r="K14">
            <v>140</v>
          </cell>
        </row>
        <row r="15">
          <cell r="J15">
            <v>150</v>
          </cell>
          <cell r="K15">
            <v>180</v>
          </cell>
        </row>
        <row r="16">
          <cell r="J16">
            <v>178</v>
          </cell>
          <cell r="K16">
            <v>205</v>
          </cell>
        </row>
        <row r="17">
          <cell r="J17">
            <v>162</v>
          </cell>
          <cell r="K17">
            <v>175</v>
          </cell>
        </row>
        <row r="18">
          <cell r="J18">
            <v>140</v>
          </cell>
          <cell r="K18">
            <v>175</v>
          </cell>
        </row>
        <row r="19">
          <cell r="J19">
            <v>137</v>
          </cell>
          <cell r="K19">
            <v>129</v>
          </cell>
        </row>
        <row r="20">
          <cell r="J20">
            <v>122</v>
          </cell>
          <cell r="K20">
            <v>122</v>
          </cell>
        </row>
        <row r="21">
          <cell r="J21">
            <v>96</v>
          </cell>
          <cell r="K21">
            <v>113</v>
          </cell>
        </row>
        <row r="22">
          <cell r="J22">
            <v>95</v>
          </cell>
          <cell r="K22">
            <v>129</v>
          </cell>
        </row>
        <row r="23">
          <cell r="J23">
            <v>68</v>
          </cell>
          <cell r="K23">
            <v>105</v>
          </cell>
        </row>
        <row r="24">
          <cell r="J24">
            <v>68</v>
          </cell>
          <cell r="K24">
            <v>98</v>
          </cell>
        </row>
        <row r="25">
          <cell r="J25">
            <v>57</v>
          </cell>
          <cell r="K25">
            <v>81</v>
          </cell>
        </row>
        <row r="26">
          <cell r="J26">
            <v>55</v>
          </cell>
          <cell r="K26">
            <v>76</v>
          </cell>
        </row>
        <row r="27">
          <cell r="J27">
            <v>40</v>
          </cell>
          <cell r="K27">
            <v>90</v>
          </cell>
        </row>
        <row r="28">
          <cell r="J28">
            <v>34</v>
          </cell>
          <cell r="K28">
            <v>81</v>
          </cell>
        </row>
        <row r="29">
          <cell r="J29">
            <v>26</v>
          </cell>
          <cell r="K29">
            <v>58</v>
          </cell>
        </row>
        <row r="30">
          <cell r="J30">
            <v>18</v>
          </cell>
          <cell r="K30">
            <v>52</v>
          </cell>
        </row>
        <row r="31">
          <cell r="J31">
            <v>14</v>
          </cell>
          <cell r="K31">
            <v>42</v>
          </cell>
        </row>
        <row r="32">
          <cell r="J32">
            <v>11</v>
          </cell>
          <cell r="K32">
            <v>45</v>
          </cell>
        </row>
        <row r="33">
          <cell r="J33">
            <v>8</v>
          </cell>
          <cell r="K33">
            <v>31</v>
          </cell>
        </row>
        <row r="34">
          <cell r="J34">
            <v>4</v>
          </cell>
          <cell r="K34">
            <v>24</v>
          </cell>
        </row>
        <row r="35">
          <cell r="J35">
            <v>3</v>
          </cell>
          <cell r="K35">
            <v>14</v>
          </cell>
        </row>
        <row r="36">
          <cell r="J36">
            <v>4</v>
          </cell>
          <cell r="K36">
            <v>15</v>
          </cell>
        </row>
        <row r="37">
          <cell r="J37">
            <v>2</v>
          </cell>
          <cell r="K37">
            <v>11</v>
          </cell>
        </row>
        <row r="38">
          <cell r="J38">
            <v>3</v>
          </cell>
          <cell r="K38">
            <v>2</v>
          </cell>
        </row>
        <row r="39">
          <cell r="J39">
            <v>0</v>
          </cell>
          <cell r="K39">
            <v>5</v>
          </cell>
        </row>
        <row r="40">
          <cell r="J40">
            <v>0</v>
          </cell>
          <cell r="K40">
            <v>2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1</v>
          </cell>
        </row>
        <row r="43">
          <cell r="J43">
            <v>0</v>
          </cell>
          <cell r="K43">
            <v>1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1</v>
          </cell>
        </row>
        <row r="46">
          <cell r="J46">
            <v>0</v>
          </cell>
          <cell r="K46">
            <v>0</v>
          </cell>
        </row>
      </sheetData>
      <sheetData sheetId="31">
        <row r="3">
          <cell r="J3">
            <v>79</v>
          </cell>
          <cell r="K3">
            <v>102</v>
          </cell>
        </row>
        <row r="4">
          <cell r="J4">
            <v>96</v>
          </cell>
          <cell r="K4">
            <v>143</v>
          </cell>
        </row>
        <row r="5">
          <cell r="J5">
            <v>118</v>
          </cell>
          <cell r="K5">
            <v>105</v>
          </cell>
        </row>
        <row r="6">
          <cell r="J6">
            <v>109</v>
          </cell>
          <cell r="K6">
            <v>110</v>
          </cell>
        </row>
        <row r="7">
          <cell r="J7">
            <v>128</v>
          </cell>
          <cell r="K7">
            <v>154</v>
          </cell>
        </row>
        <row r="8">
          <cell r="J8">
            <v>142</v>
          </cell>
          <cell r="K8">
            <v>139</v>
          </cell>
        </row>
        <row r="9">
          <cell r="J9">
            <v>139</v>
          </cell>
          <cell r="K9">
            <v>159</v>
          </cell>
        </row>
        <row r="10">
          <cell r="J10">
            <v>164</v>
          </cell>
          <cell r="K10">
            <v>181</v>
          </cell>
        </row>
        <row r="11">
          <cell r="J11">
            <v>166</v>
          </cell>
          <cell r="K11">
            <v>174</v>
          </cell>
        </row>
        <row r="12">
          <cell r="J12">
            <v>160</v>
          </cell>
          <cell r="K12">
            <v>190</v>
          </cell>
        </row>
        <row r="13">
          <cell r="J13">
            <v>127</v>
          </cell>
          <cell r="K13">
            <v>153</v>
          </cell>
        </row>
        <row r="14">
          <cell r="J14">
            <v>105</v>
          </cell>
          <cell r="K14">
            <v>107</v>
          </cell>
        </row>
        <row r="15">
          <cell r="J15">
            <v>98</v>
          </cell>
          <cell r="K15">
            <v>106</v>
          </cell>
        </row>
        <row r="16">
          <cell r="J16">
            <v>123</v>
          </cell>
          <cell r="K16">
            <v>108</v>
          </cell>
        </row>
        <row r="17">
          <cell r="J17">
            <v>101</v>
          </cell>
          <cell r="K17">
            <v>106</v>
          </cell>
        </row>
        <row r="18">
          <cell r="J18">
            <v>114</v>
          </cell>
          <cell r="K18">
            <v>108</v>
          </cell>
        </row>
        <row r="19">
          <cell r="J19">
            <v>92</v>
          </cell>
          <cell r="K19">
            <v>88</v>
          </cell>
        </row>
        <row r="20">
          <cell r="J20">
            <v>73</v>
          </cell>
          <cell r="K20">
            <v>81</v>
          </cell>
        </row>
        <row r="21">
          <cell r="J21">
            <v>47</v>
          </cell>
          <cell r="K21">
            <v>77</v>
          </cell>
        </row>
        <row r="22">
          <cell r="J22">
            <v>57</v>
          </cell>
          <cell r="K22">
            <v>62</v>
          </cell>
        </row>
        <row r="23">
          <cell r="J23">
            <v>47</v>
          </cell>
          <cell r="K23">
            <v>64</v>
          </cell>
        </row>
        <row r="24">
          <cell r="J24">
            <v>54</v>
          </cell>
          <cell r="K24">
            <v>50</v>
          </cell>
        </row>
        <row r="25">
          <cell r="J25">
            <v>36</v>
          </cell>
          <cell r="K25">
            <v>54</v>
          </cell>
        </row>
        <row r="26">
          <cell r="J26">
            <v>23</v>
          </cell>
          <cell r="K26">
            <v>41</v>
          </cell>
        </row>
        <row r="27">
          <cell r="J27">
            <v>24</v>
          </cell>
          <cell r="K27">
            <v>29</v>
          </cell>
        </row>
        <row r="28">
          <cell r="J28">
            <v>11</v>
          </cell>
          <cell r="K28">
            <v>27</v>
          </cell>
        </row>
        <row r="29">
          <cell r="J29">
            <v>9</v>
          </cell>
          <cell r="K29">
            <v>32</v>
          </cell>
        </row>
        <row r="30">
          <cell r="J30">
            <v>5</v>
          </cell>
          <cell r="K30">
            <v>22</v>
          </cell>
        </row>
        <row r="31">
          <cell r="J31">
            <v>7</v>
          </cell>
          <cell r="K31">
            <v>25</v>
          </cell>
        </row>
        <row r="32">
          <cell r="J32">
            <v>4</v>
          </cell>
          <cell r="K32">
            <v>20</v>
          </cell>
        </row>
        <row r="33">
          <cell r="J33">
            <v>1</v>
          </cell>
          <cell r="K33">
            <v>12</v>
          </cell>
        </row>
        <row r="34">
          <cell r="J34">
            <v>0</v>
          </cell>
          <cell r="K34">
            <v>5</v>
          </cell>
        </row>
        <row r="35">
          <cell r="J35">
            <v>0</v>
          </cell>
          <cell r="K35">
            <v>9</v>
          </cell>
        </row>
        <row r="36">
          <cell r="J36">
            <v>1</v>
          </cell>
          <cell r="K36">
            <v>6</v>
          </cell>
        </row>
        <row r="37">
          <cell r="J37">
            <v>1</v>
          </cell>
          <cell r="K37">
            <v>2</v>
          </cell>
        </row>
        <row r="38">
          <cell r="J38">
            <v>0</v>
          </cell>
          <cell r="K38">
            <v>3</v>
          </cell>
        </row>
        <row r="39">
          <cell r="J39">
            <v>1</v>
          </cell>
          <cell r="K39">
            <v>3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1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1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</sheetData>
      <sheetData sheetId="32">
        <row r="3">
          <cell r="J3">
            <v>75</v>
          </cell>
          <cell r="K3">
            <v>75</v>
          </cell>
        </row>
        <row r="4">
          <cell r="J4">
            <v>90</v>
          </cell>
          <cell r="K4">
            <v>88</v>
          </cell>
        </row>
        <row r="5">
          <cell r="J5">
            <v>90</v>
          </cell>
          <cell r="K5">
            <v>108</v>
          </cell>
        </row>
        <row r="6">
          <cell r="J6">
            <v>104</v>
          </cell>
          <cell r="K6">
            <v>105</v>
          </cell>
        </row>
        <row r="7">
          <cell r="J7">
            <v>94</v>
          </cell>
          <cell r="K7">
            <v>113</v>
          </cell>
        </row>
        <row r="8">
          <cell r="J8">
            <v>112</v>
          </cell>
          <cell r="K8">
            <v>117</v>
          </cell>
        </row>
        <row r="9">
          <cell r="J9">
            <v>133</v>
          </cell>
          <cell r="K9">
            <v>137</v>
          </cell>
        </row>
        <row r="10">
          <cell r="J10">
            <v>131</v>
          </cell>
          <cell r="K10">
            <v>142</v>
          </cell>
        </row>
        <row r="11">
          <cell r="J11">
            <v>153</v>
          </cell>
          <cell r="K11">
            <v>130</v>
          </cell>
        </row>
        <row r="12">
          <cell r="J12">
            <v>133</v>
          </cell>
          <cell r="K12">
            <v>128</v>
          </cell>
        </row>
        <row r="13">
          <cell r="J13">
            <v>107</v>
          </cell>
          <cell r="K13">
            <v>100</v>
          </cell>
        </row>
        <row r="14">
          <cell r="J14">
            <v>54</v>
          </cell>
          <cell r="K14">
            <v>66</v>
          </cell>
        </row>
        <row r="15">
          <cell r="J15">
            <v>81</v>
          </cell>
          <cell r="K15">
            <v>73</v>
          </cell>
        </row>
        <row r="16">
          <cell r="J16">
            <v>85</v>
          </cell>
          <cell r="K16">
            <v>97</v>
          </cell>
        </row>
        <row r="17">
          <cell r="J17">
            <v>88</v>
          </cell>
          <cell r="K17">
            <v>77</v>
          </cell>
        </row>
        <row r="18">
          <cell r="J18">
            <v>78</v>
          </cell>
          <cell r="K18">
            <v>84</v>
          </cell>
        </row>
        <row r="19">
          <cell r="J19">
            <v>52</v>
          </cell>
          <cell r="K19">
            <v>65</v>
          </cell>
        </row>
        <row r="20">
          <cell r="J20">
            <v>40</v>
          </cell>
          <cell r="K20">
            <v>55</v>
          </cell>
        </row>
        <row r="21">
          <cell r="J21">
            <v>35</v>
          </cell>
          <cell r="K21">
            <v>38</v>
          </cell>
        </row>
        <row r="22">
          <cell r="J22">
            <v>28</v>
          </cell>
          <cell r="K22">
            <v>48</v>
          </cell>
        </row>
        <row r="23">
          <cell r="J23">
            <v>33</v>
          </cell>
          <cell r="K23">
            <v>42</v>
          </cell>
        </row>
        <row r="24">
          <cell r="J24">
            <v>23</v>
          </cell>
          <cell r="K24">
            <v>38</v>
          </cell>
        </row>
        <row r="25">
          <cell r="J25">
            <v>17</v>
          </cell>
          <cell r="K25">
            <v>32</v>
          </cell>
        </row>
        <row r="26">
          <cell r="J26">
            <v>18</v>
          </cell>
          <cell r="K26">
            <v>35</v>
          </cell>
        </row>
        <row r="27">
          <cell r="J27">
            <v>12</v>
          </cell>
          <cell r="K27">
            <v>29</v>
          </cell>
        </row>
        <row r="28">
          <cell r="J28">
            <v>14</v>
          </cell>
          <cell r="K28">
            <v>23</v>
          </cell>
        </row>
        <row r="29">
          <cell r="J29">
            <v>7</v>
          </cell>
          <cell r="K29">
            <v>27</v>
          </cell>
        </row>
        <row r="30">
          <cell r="J30">
            <v>6</v>
          </cell>
          <cell r="K30">
            <v>14</v>
          </cell>
        </row>
        <row r="31">
          <cell r="J31">
            <v>5</v>
          </cell>
          <cell r="K31">
            <v>11</v>
          </cell>
        </row>
        <row r="32">
          <cell r="J32">
            <v>2</v>
          </cell>
          <cell r="K32">
            <v>14</v>
          </cell>
        </row>
        <row r="33">
          <cell r="J33">
            <v>3</v>
          </cell>
          <cell r="K33">
            <v>12</v>
          </cell>
        </row>
        <row r="34">
          <cell r="J34">
            <v>1</v>
          </cell>
          <cell r="K34">
            <v>9</v>
          </cell>
        </row>
        <row r="35">
          <cell r="J35">
            <v>1</v>
          </cell>
          <cell r="K35">
            <v>4</v>
          </cell>
        </row>
        <row r="36">
          <cell r="J36">
            <v>2</v>
          </cell>
          <cell r="K36">
            <v>2</v>
          </cell>
        </row>
        <row r="37">
          <cell r="J37">
            <v>1</v>
          </cell>
          <cell r="K37">
            <v>2</v>
          </cell>
        </row>
        <row r="38">
          <cell r="J38">
            <v>0</v>
          </cell>
          <cell r="K38">
            <v>3</v>
          </cell>
        </row>
        <row r="39">
          <cell r="J39">
            <v>0</v>
          </cell>
          <cell r="K39">
            <v>4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1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</sheetData>
      <sheetData sheetId="33">
        <row r="3">
          <cell r="J3">
            <v>180</v>
          </cell>
          <cell r="K3">
            <v>200</v>
          </cell>
        </row>
        <row r="4">
          <cell r="J4">
            <v>228</v>
          </cell>
          <cell r="K4">
            <v>249</v>
          </cell>
        </row>
        <row r="5">
          <cell r="J5">
            <v>214</v>
          </cell>
          <cell r="K5">
            <v>259</v>
          </cell>
        </row>
        <row r="6">
          <cell r="J6">
            <v>224</v>
          </cell>
          <cell r="K6">
            <v>257</v>
          </cell>
        </row>
        <row r="7">
          <cell r="J7">
            <v>237</v>
          </cell>
          <cell r="K7">
            <v>301</v>
          </cell>
        </row>
        <row r="8">
          <cell r="J8">
            <v>269</v>
          </cell>
          <cell r="K8">
            <v>308</v>
          </cell>
        </row>
        <row r="9">
          <cell r="J9">
            <v>316</v>
          </cell>
          <cell r="K9">
            <v>340</v>
          </cell>
        </row>
        <row r="10">
          <cell r="J10">
            <v>344</v>
          </cell>
          <cell r="K10">
            <v>404</v>
          </cell>
        </row>
        <row r="11">
          <cell r="J11">
            <v>367</v>
          </cell>
          <cell r="K11">
            <v>413</v>
          </cell>
        </row>
        <row r="12">
          <cell r="J12">
            <v>362</v>
          </cell>
          <cell r="K12">
            <v>416</v>
          </cell>
        </row>
        <row r="13">
          <cell r="J13">
            <v>281</v>
          </cell>
          <cell r="K13">
            <v>337</v>
          </cell>
        </row>
        <row r="14">
          <cell r="J14">
            <v>199</v>
          </cell>
          <cell r="K14">
            <v>224</v>
          </cell>
        </row>
        <row r="15">
          <cell r="J15">
            <v>272</v>
          </cell>
          <cell r="K15">
            <v>266</v>
          </cell>
        </row>
        <row r="16">
          <cell r="J16">
            <v>282</v>
          </cell>
          <cell r="K16">
            <v>328</v>
          </cell>
        </row>
        <row r="17">
          <cell r="J17">
            <v>265</v>
          </cell>
          <cell r="K17">
            <v>261</v>
          </cell>
        </row>
        <row r="18">
          <cell r="J18">
            <v>231</v>
          </cell>
          <cell r="K18">
            <v>279</v>
          </cell>
        </row>
        <row r="19">
          <cell r="J19">
            <v>191</v>
          </cell>
          <cell r="K19">
            <v>217</v>
          </cell>
        </row>
        <row r="20">
          <cell r="J20">
            <v>168</v>
          </cell>
          <cell r="K20">
            <v>214</v>
          </cell>
        </row>
        <row r="21">
          <cell r="J21">
            <v>151</v>
          </cell>
          <cell r="K21">
            <v>151</v>
          </cell>
        </row>
        <row r="22">
          <cell r="J22">
            <v>122</v>
          </cell>
          <cell r="K22">
            <v>152</v>
          </cell>
        </row>
        <row r="23">
          <cell r="J23">
            <v>114</v>
          </cell>
          <cell r="K23">
            <v>153</v>
          </cell>
        </row>
        <row r="24">
          <cell r="J24">
            <v>87</v>
          </cell>
          <cell r="K24">
            <v>153</v>
          </cell>
        </row>
        <row r="25">
          <cell r="J25">
            <v>79</v>
          </cell>
          <cell r="K25">
            <v>100</v>
          </cell>
        </row>
        <row r="26">
          <cell r="J26">
            <v>48</v>
          </cell>
          <cell r="K26">
            <v>106</v>
          </cell>
        </row>
        <row r="27">
          <cell r="J27">
            <v>48</v>
          </cell>
          <cell r="K27">
            <v>99</v>
          </cell>
        </row>
        <row r="28">
          <cell r="J28">
            <v>44</v>
          </cell>
          <cell r="K28">
            <v>85</v>
          </cell>
        </row>
        <row r="29">
          <cell r="J29">
            <v>30</v>
          </cell>
          <cell r="K29">
            <v>74</v>
          </cell>
        </row>
        <row r="30">
          <cell r="J30">
            <v>27</v>
          </cell>
          <cell r="K30">
            <v>63</v>
          </cell>
        </row>
        <row r="31">
          <cell r="J31">
            <v>26</v>
          </cell>
          <cell r="K31">
            <v>50</v>
          </cell>
        </row>
        <row r="32">
          <cell r="J32">
            <v>9</v>
          </cell>
          <cell r="K32">
            <v>38</v>
          </cell>
        </row>
        <row r="33">
          <cell r="J33">
            <v>9</v>
          </cell>
          <cell r="K33">
            <v>26</v>
          </cell>
        </row>
        <row r="34">
          <cell r="J34">
            <v>8</v>
          </cell>
          <cell r="K34">
            <v>31</v>
          </cell>
        </row>
        <row r="35">
          <cell r="J35">
            <v>5</v>
          </cell>
          <cell r="K35">
            <v>15</v>
          </cell>
        </row>
        <row r="36">
          <cell r="J36">
            <v>3</v>
          </cell>
          <cell r="K36">
            <v>10</v>
          </cell>
        </row>
        <row r="37">
          <cell r="J37">
            <v>2</v>
          </cell>
          <cell r="K37">
            <v>8</v>
          </cell>
        </row>
        <row r="38">
          <cell r="J38">
            <v>2</v>
          </cell>
          <cell r="K38">
            <v>5</v>
          </cell>
        </row>
        <row r="39">
          <cell r="J39">
            <v>0</v>
          </cell>
          <cell r="K39">
            <v>7</v>
          </cell>
        </row>
        <row r="40">
          <cell r="J40">
            <v>0</v>
          </cell>
          <cell r="K40">
            <v>2</v>
          </cell>
        </row>
        <row r="41">
          <cell r="J41">
            <v>0</v>
          </cell>
          <cell r="K41">
            <v>3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1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</sheetData>
      <sheetData sheetId="34">
        <row r="3">
          <cell r="J3">
            <v>230</v>
          </cell>
          <cell r="K3">
            <v>218</v>
          </cell>
        </row>
        <row r="4">
          <cell r="J4">
            <v>223</v>
          </cell>
          <cell r="K4">
            <v>234</v>
          </cell>
        </row>
        <row r="5">
          <cell r="J5">
            <v>237</v>
          </cell>
          <cell r="K5">
            <v>245</v>
          </cell>
        </row>
        <row r="6">
          <cell r="J6">
            <v>216</v>
          </cell>
          <cell r="K6">
            <v>237</v>
          </cell>
        </row>
        <row r="7">
          <cell r="J7">
            <v>261</v>
          </cell>
          <cell r="K7">
            <v>292</v>
          </cell>
        </row>
        <row r="8">
          <cell r="J8">
            <v>279</v>
          </cell>
          <cell r="K8">
            <v>285</v>
          </cell>
        </row>
        <row r="9">
          <cell r="J9">
            <v>301</v>
          </cell>
          <cell r="K9">
            <v>343</v>
          </cell>
        </row>
        <row r="10">
          <cell r="J10">
            <v>304</v>
          </cell>
          <cell r="K10">
            <v>368</v>
          </cell>
        </row>
        <row r="11">
          <cell r="J11">
            <v>316</v>
          </cell>
          <cell r="K11">
            <v>375</v>
          </cell>
        </row>
        <row r="12">
          <cell r="J12">
            <v>340</v>
          </cell>
          <cell r="K12">
            <v>411</v>
          </cell>
        </row>
        <row r="13">
          <cell r="J13">
            <v>274</v>
          </cell>
          <cell r="K13">
            <v>278</v>
          </cell>
        </row>
        <row r="14">
          <cell r="J14">
            <v>205</v>
          </cell>
          <cell r="K14">
            <v>209</v>
          </cell>
        </row>
        <row r="15">
          <cell r="J15">
            <v>193</v>
          </cell>
          <cell r="K15">
            <v>254</v>
          </cell>
        </row>
        <row r="16">
          <cell r="J16">
            <v>283</v>
          </cell>
          <cell r="K16">
            <v>280</v>
          </cell>
        </row>
        <row r="17">
          <cell r="J17">
            <v>221</v>
          </cell>
          <cell r="K17">
            <v>269</v>
          </cell>
        </row>
        <row r="18">
          <cell r="J18">
            <v>224</v>
          </cell>
          <cell r="K18">
            <v>283</v>
          </cell>
        </row>
        <row r="19">
          <cell r="J19">
            <v>209</v>
          </cell>
          <cell r="K19">
            <v>237</v>
          </cell>
        </row>
        <row r="20">
          <cell r="J20">
            <v>168</v>
          </cell>
          <cell r="K20">
            <v>198</v>
          </cell>
        </row>
        <row r="21">
          <cell r="J21">
            <v>165</v>
          </cell>
          <cell r="K21">
            <v>180</v>
          </cell>
        </row>
        <row r="22">
          <cell r="J22">
            <v>148</v>
          </cell>
          <cell r="K22">
            <v>173</v>
          </cell>
        </row>
        <row r="23">
          <cell r="J23">
            <v>114</v>
          </cell>
          <cell r="K23">
            <v>162</v>
          </cell>
        </row>
        <row r="24">
          <cell r="J24">
            <v>101</v>
          </cell>
          <cell r="K24">
            <v>142</v>
          </cell>
        </row>
        <row r="25">
          <cell r="J25">
            <v>87</v>
          </cell>
          <cell r="K25">
            <v>136</v>
          </cell>
        </row>
        <row r="26">
          <cell r="J26">
            <v>73</v>
          </cell>
          <cell r="K26">
            <v>127</v>
          </cell>
        </row>
        <row r="27">
          <cell r="J27">
            <v>72</v>
          </cell>
          <cell r="K27">
            <v>103</v>
          </cell>
        </row>
        <row r="28">
          <cell r="J28">
            <v>40</v>
          </cell>
          <cell r="K28">
            <v>110</v>
          </cell>
        </row>
        <row r="29">
          <cell r="J29">
            <v>28</v>
          </cell>
          <cell r="K29">
            <v>75</v>
          </cell>
        </row>
        <row r="30">
          <cell r="J30">
            <v>27</v>
          </cell>
          <cell r="K30">
            <v>75</v>
          </cell>
        </row>
        <row r="31">
          <cell r="J31">
            <v>18</v>
          </cell>
          <cell r="K31">
            <v>57</v>
          </cell>
        </row>
        <row r="32">
          <cell r="J32">
            <v>16</v>
          </cell>
          <cell r="K32">
            <v>44</v>
          </cell>
        </row>
        <row r="33">
          <cell r="J33">
            <v>13</v>
          </cell>
          <cell r="K33">
            <v>32</v>
          </cell>
        </row>
        <row r="34">
          <cell r="J34">
            <v>7</v>
          </cell>
          <cell r="K34">
            <v>42</v>
          </cell>
        </row>
        <row r="35">
          <cell r="J35">
            <v>3</v>
          </cell>
          <cell r="K35">
            <v>25</v>
          </cell>
        </row>
        <row r="36">
          <cell r="J36">
            <v>3</v>
          </cell>
          <cell r="K36">
            <v>13</v>
          </cell>
        </row>
        <row r="37">
          <cell r="J37">
            <v>2</v>
          </cell>
          <cell r="K37">
            <v>17</v>
          </cell>
        </row>
        <row r="38">
          <cell r="J38">
            <v>0</v>
          </cell>
          <cell r="K38">
            <v>11</v>
          </cell>
        </row>
        <row r="39">
          <cell r="J39">
            <v>0</v>
          </cell>
          <cell r="K39">
            <v>6</v>
          </cell>
        </row>
        <row r="40">
          <cell r="J40">
            <v>0</v>
          </cell>
          <cell r="K40">
            <v>3</v>
          </cell>
        </row>
        <row r="41">
          <cell r="J41">
            <v>0</v>
          </cell>
          <cell r="K41">
            <v>1</v>
          </cell>
        </row>
        <row r="42">
          <cell r="J42">
            <v>0</v>
          </cell>
          <cell r="K42">
            <v>1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1</v>
          </cell>
        </row>
        <row r="46">
          <cell r="J46">
            <v>0</v>
          </cell>
          <cell r="K46">
            <v>1</v>
          </cell>
        </row>
      </sheetData>
      <sheetData sheetId="35">
        <row r="3">
          <cell r="J3">
            <v>25</v>
          </cell>
          <cell r="K3">
            <v>14</v>
          </cell>
        </row>
        <row r="4">
          <cell r="J4">
            <v>18</v>
          </cell>
          <cell r="K4">
            <v>12</v>
          </cell>
        </row>
        <row r="5">
          <cell r="J5">
            <v>20</v>
          </cell>
          <cell r="K5">
            <v>16</v>
          </cell>
        </row>
        <row r="6">
          <cell r="J6">
            <v>19</v>
          </cell>
          <cell r="K6">
            <v>21</v>
          </cell>
        </row>
        <row r="7">
          <cell r="J7">
            <v>23</v>
          </cell>
          <cell r="K7">
            <v>20</v>
          </cell>
        </row>
        <row r="8">
          <cell r="J8">
            <v>10</v>
          </cell>
          <cell r="K8">
            <v>18</v>
          </cell>
        </row>
        <row r="9">
          <cell r="J9">
            <v>26</v>
          </cell>
          <cell r="K9">
            <v>18</v>
          </cell>
        </row>
        <row r="10">
          <cell r="J10">
            <v>20</v>
          </cell>
          <cell r="K10">
            <v>33</v>
          </cell>
        </row>
        <row r="11">
          <cell r="J11">
            <v>23</v>
          </cell>
          <cell r="K11">
            <v>40</v>
          </cell>
        </row>
        <row r="12">
          <cell r="J12">
            <v>28</v>
          </cell>
          <cell r="K12">
            <v>22</v>
          </cell>
        </row>
        <row r="13">
          <cell r="J13">
            <v>29</v>
          </cell>
          <cell r="K13">
            <v>23</v>
          </cell>
        </row>
        <row r="14">
          <cell r="J14">
            <v>16</v>
          </cell>
          <cell r="K14">
            <v>10</v>
          </cell>
        </row>
        <row r="15">
          <cell r="J15">
            <v>17</v>
          </cell>
          <cell r="K15">
            <v>16</v>
          </cell>
        </row>
        <row r="16">
          <cell r="J16">
            <v>13</v>
          </cell>
          <cell r="K16">
            <v>20</v>
          </cell>
        </row>
        <row r="17">
          <cell r="J17">
            <v>18</v>
          </cell>
          <cell r="K17">
            <v>17</v>
          </cell>
        </row>
        <row r="18">
          <cell r="J18">
            <v>16</v>
          </cell>
          <cell r="K18">
            <v>14</v>
          </cell>
        </row>
        <row r="19">
          <cell r="J19">
            <v>13</v>
          </cell>
          <cell r="K19">
            <v>16</v>
          </cell>
        </row>
        <row r="20">
          <cell r="J20">
            <v>13</v>
          </cell>
          <cell r="K20">
            <v>8</v>
          </cell>
        </row>
        <row r="21">
          <cell r="J21">
            <v>13</v>
          </cell>
          <cell r="K21">
            <v>10</v>
          </cell>
        </row>
        <row r="22">
          <cell r="J22">
            <v>5</v>
          </cell>
          <cell r="K22">
            <v>5</v>
          </cell>
        </row>
        <row r="23">
          <cell r="J23">
            <v>7</v>
          </cell>
          <cell r="K23">
            <v>16</v>
          </cell>
        </row>
        <row r="24">
          <cell r="J24">
            <v>6</v>
          </cell>
          <cell r="K24">
            <v>7</v>
          </cell>
        </row>
        <row r="25">
          <cell r="J25">
            <v>2</v>
          </cell>
          <cell r="K25">
            <v>16</v>
          </cell>
        </row>
        <row r="26">
          <cell r="J26">
            <v>3</v>
          </cell>
          <cell r="K26">
            <v>8</v>
          </cell>
        </row>
        <row r="27">
          <cell r="J27">
            <v>5</v>
          </cell>
          <cell r="K27">
            <v>12</v>
          </cell>
        </row>
        <row r="28">
          <cell r="J28">
            <v>7</v>
          </cell>
          <cell r="K28">
            <v>10</v>
          </cell>
        </row>
        <row r="29">
          <cell r="J29">
            <v>1</v>
          </cell>
          <cell r="K29">
            <v>12</v>
          </cell>
        </row>
        <row r="30">
          <cell r="J30">
            <v>2</v>
          </cell>
          <cell r="K30">
            <v>2</v>
          </cell>
        </row>
        <row r="31">
          <cell r="J31">
            <v>3</v>
          </cell>
          <cell r="K31">
            <v>6</v>
          </cell>
        </row>
        <row r="32">
          <cell r="J32">
            <v>1</v>
          </cell>
          <cell r="K32">
            <v>9</v>
          </cell>
        </row>
        <row r="33">
          <cell r="J33">
            <v>1</v>
          </cell>
          <cell r="K33">
            <v>4</v>
          </cell>
        </row>
        <row r="34">
          <cell r="J34">
            <v>0</v>
          </cell>
          <cell r="K34">
            <v>5</v>
          </cell>
        </row>
        <row r="35">
          <cell r="J35">
            <v>1</v>
          </cell>
          <cell r="K35">
            <v>3</v>
          </cell>
        </row>
        <row r="36">
          <cell r="J36">
            <v>1</v>
          </cell>
          <cell r="K36">
            <v>3</v>
          </cell>
        </row>
        <row r="37">
          <cell r="J37">
            <v>0</v>
          </cell>
          <cell r="K37">
            <v>1</v>
          </cell>
        </row>
        <row r="38">
          <cell r="J38">
            <v>0</v>
          </cell>
          <cell r="K38">
            <v>2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3" sqref="G13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style="3" customWidth="1"/>
    <col min="14" max="16384" width="9" style="3"/>
  </cols>
  <sheetData>
    <row r="1" spans="1:15" ht="14.25" thickBot="1">
      <c r="A1" s="1" t="s">
        <v>15</v>
      </c>
      <c r="I1" s="53" t="s">
        <v>29</v>
      </c>
      <c r="J1" s="53"/>
      <c r="K1" s="53"/>
      <c r="L1" s="53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12" t="s">
        <v>25</v>
      </c>
      <c r="B3" s="13">
        <v>374</v>
      </c>
      <c r="C3" s="14">
        <v>389</v>
      </c>
      <c r="D3" s="15">
        <f>SUM(B3:C3)</f>
        <v>763</v>
      </c>
      <c r="E3" s="16">
        <v>15</v>
      </c>
      <c r="F3" s="13">
        <v>718</v>
      </c>
      <c r="G3" s="14">
        <v>700</v>
      </c>
      <c r="H3" s="17">
        <f>SUM(F3:G3)</f>
        <v>1418</v>
      </c>
      <c r="I3" s="18">
        <v>65</v>
      </c>
      <c r="J3" s="54">
        <f>SUM([1]本町!J3,[1]南!J3,[1]東!J3,[1]北!J3,[1]大根・鶴巻!J3,[1]西!J3,[1]上!J3)</f>
        <v>926</v>
      </c>
      <c r="K3" s="55">
        <f>SUM([1]本町!K3,[1]南!K3,[1]東!K3,[1]北!K3,[1]大根・鶴巻!K3,[1]西!K3,[1]上!K3)</f>
        <v>941</v>
      </c>
      <c r="L3" s="17">
        <f>SUM(J3:K3)</f>
        <v>1867</v>
      </c>
    </row>
    <row r="4" spans="1:15">
      <c r="A4" s="19">
        <v>1</v>
      </c>
      <c r="B4" s="20">
        <v>429</v>
      </c>
      <c r="C4" s="21">
        <v>420</v>
      </c>
      <c r="D4" s="22">
        <f t="shared" ref="D4:D17" si="0">SUM(B4:C4)</f>
        <v>849</v>
      </c>
      <c r="E4" s="19">
        <v>16</v>
      </c>
      <c r="F4" s="20">
        <v>666</v>
      </c>
      <c r="G4" s="21">
        <v>723</v>
      </c>
      <c r="H4" s="23">
        <f t="shared" ref="H4:H52" si="1">SUM(F4:G4)</f>
        <v>1389</v>
      </c>
      <c r="I4" s="24">
        <v>66</v>
      </c>
      <c r="J4" s="56">
        <f>SUM([1]本町!J4,[1]南!J4,[1]東!J4,[1]北!J4,[1]大根・鶴巻!J4,[1]西!J4,[1]上!J4)</f>
        <v>954</v>
      </c>
      <c r="K4" s="57">
        <f>SUM([1]本町!K4,[1]南!K4,[1]東!K4,[1]北!K4,[1]大根・鶴巻!K4,[1]西!K4,[1]上!K4)</f>
        <v>1063</v>
      </c>
      <c r="L4" s="23">
        <f t="shared" ref="L4:L46" si="2">SUM(J4:K4)</f>
        <v>2017</v>
      </c>
    </row>
    <row r="5" spans="1:15">
      <c r="A5" s="19">
        <v>2</v>
      </c>
      <c r="B5" s="20">
        <v>473</v>
      </c>
      <c r="C5" s="21">
        <v>402</v>
      </c>
      <c r="D5" s="22">
        <f t="shared" si="0"/>
        <v>875</v>
      </c>
      <c r="E5" s="19">
        <v>17</v>
      </c>
      <c r="F5" s="20">
        <v>701</v>
      </c>
      <c r="G5" s="21">
        <v>696</v>
      </c>
      <c r="H5" s="23">
        <f t="shared" si="1"/>
        <v>1397</v>
      </c>
      <c r="I5" s="24">
        <v>67</v>
      </c>
      <c r="J5" s="56">
        <f>SUM([1]本町!J5,[1]南!J5,[1]東!J5,[1]北!J5,[1]大根・鶴巻!J5,[1]西!J5,[1]上!J5)</f>
        <v>1056</v>
      </c>
      <c r="K5" s="57">
        <f>SUM([1]本町!K5,[1]南!K5,[1]東!K5,[1]北!K5,[1]大根・鶴巻!K5,[1]西!K5,[1]上!K5)</f>
        <v>1036</v>
      </c>
      <c r="L5" s="23">
        <f t="shared" si="2"/>
        <v>2092</v>
      </c>
    </row>
    <row r="6" spans="1:15">
      <c r="A6" s="19">
        <v>3</v>
      </c>
      <c r="B6" s="20">
        <v>484</v>
      </c>
      <c r="C6" s="21">
        <v>472</v>
      </c>
      <c r="D6" s="22">
        <f t="shared" si="0"/>
        <v>956</v>
      </c>
      <c r="E6" s="19">
        <v>18</v>
      </c>
      <c r="F6" s="20">
        <v>765</v>
      </c>
      <c r="G6" s="21">
        <v>786</v>
      </c>
      <c r="H6" s="23">
        <f t="shared" si="1"/>
        <v>1551</v>
      </c>
      <c r="I6" s="24">
        <v>68</v>
      </c>
      <c r="J6" s="56">
        <f>SUM([1]本町!J6,[1]南!J6,[1]東!J6,[1]北!J6,[1]大根・鶴巻!J6,[1]西!J6,[1]上!J6)</f>
        <v>992</v>
      </c>
      <c r="K6" s="57">
        <f>SUM([1]本町!K6,[1]南!K6,[1]東!K6,[1]北!K6,[1]大根・鶴巻!K6,[1]西!K6,[1]上!K6)</f>
        <v>1085</v>
      </c>
      <c r="L6" s="23">
        <f t="shared" si="2"/>
        <v>2077</v>
      </c>
    </row>
    <row r="7" spans="1:15">
      <c r="A7" s="19">
        <v>4</v>
      </c>
      <c r="B7" s="20">
        <v>525</v>
      </c>
      <c r="C7" s="21">
        <v>456</v>
      </c>
      <c r="D7" s="22">
        <f t="shared" si="0"/>
        <v>981</v>
      </c>
      <c r="E7" s="19">
        <v>19</v>
      </c>
      <c r="F7" s="20">
        <v>870</v>
      </c>
      <c r="G7" s="21">
        <v>758</v>
      </c>
      <c r="H7" s="23">
        <f t="shared" si="1"/>
        <v>1628</v>
      </c>
      <c r="I7" s="24">
        <v>69</v>
      </c>
      <c r="J7" s="56">
        <f>SUM([1]本町!J7,[1]南!J7,[1]東!J7,[1]北!J7,[1]大根・鶴巻!J7,[1]西!J7,[1]上!J7)</f>
        <v>1083</v>
      </c>
      <c r="K7" s="57">
        <f>SUM([1]本町!K7,[1]南!K7,[1]東!K7,[1]北!K7,[1]大根・鶴巻!K7,[1]西!K7,[1]上!K7)</f>
        <v>1246</v>
      </c>
      <c r="L7" s="23">
        <f t="shared" si="2"/>
        <v>2329</v>
      </c>
    </row>
    <row r="8" spans="1:15">
      <c r="A8" s="19">
        <v>5</v>
      </c>
      <c r="B8" s="20">
        <v>579</v>
      </c>
      <c r="C8" s="21">
        <v>512</v>
      </c>
      <c r="D8" s="22">
        <f t="shared" si="0"/>
        <v>1091</v>
      </c>
      <c r="E8" s="19">
        <v>20</v>
      </c>
      <c r="F8" s="20">
        <v>895</v>
      </c>
      <c r="G8" s="21">
        <v>777</v>
      </c>
      <c r="H8" s="23">
        <f t="shared" si="1"/>
        <v>1672</v>
      </c>
      <c r="I8" s="24">
        <v>70</v>
      </c>
      <c r="J8" s="56">
        <f>SUM([1]本町!J8,[1]南!J8,[1]東!J8,[1]北!J8,[1]大根・鶴巻!J8,[1]西!J8,[1]上!J8)</f>
        <v>1226</v>
      </c>
      <c r="K8" s="57">
        <f>SUM([1]本町!K8,[1]南!K8,[1]東!K8,[1]北!K8,[1]大根・鶴巻!K8,[1]西!K8,[1]上!K8)</f>
        <v>1275</v>
      </c>
      <c r="L8" s="23">
        <f t="shared" si="2"/>
        <v>2501</v>
      </c>
    </row>
    <row r="9" spans="1:15">
      <c r="A9" s="19">
        <v>6</v>
      </c>
      <c r="B9" s="20">
        <v>602</v>
      </c>
      <c r="C9" s="21">
        <v>563</v>
      </c>
      <c r="D9" s="22">
        <f t="shared" si="0"/>
        <v>1165</v>
      </c>
      <c r="E9" s="19">
        <v>21</v>
      </c>
      <c r="F9" s="20">
        <v>992</v>
      </c>
      <c r="G9" s="21">
        <v>800</v>
      </c>
      <c r="H9" s="23">
        <f t="shared" si="1"/>
        <v>1792</v>
      </c>
      <c r="I9" s="24">
        <v>71</v>
      </c>
      <c r="J9" s="56">
        <f>SUM([1]本町!J9,[1]南!J9,[1]東!J9,[1]北!J9,[1]大根・鶴巻!J9,[1]西!J9,[1]上!J9)</f>
        <v>1314</v>
      </c>
      <c r="K9" s="57">
        <f>SUM([1]本町!K9,[1]南!K9,[1]東!K9,[1]北!K9,[1]大根・鶴巻!K9,[1]西!K9,[1]上!K9)</f>
        <v>1430</v>
      </c>
      <c r="L9" s="23">
        <f t="shared" si="2"/>
        <v>2744</v>
      </c>
    </row>
    <row r="10" spans="1:15">
      <c r="A10" s="19">
        <v>7</v>
      </c>
      <c r="B10" s="20">
        <v>610</v>
      </c>
      <c r="C10" s="21">
        <v>602</v>
      </c>
      <c r="D10" s="22">
        <f t="shared" si="0"/>
        <v>1212</v>
      </c>
      <c r="E10" s="19">
        <v>22</v>
      </c>
      <c r="F10" s="20">
        <v>876</v>
      </c>
      <c r="G10" s="21">
        <v>764</v>
      </c>
      <c r="H10" s="23">
        <f t="shared" si="1"/>
        <v>1640</v>
      </c>
      <c r="I10" s="24">
        <v>72</v>
      </c>
      <c r="J10" s="56">
        <f>SUM([1]本町!J10,[1]南!J10,[1]東!J10,[1]北!J10,[1]大根・鶴巻!J10,[1]西!J10,[1]上!J10)</f>
        <v>1411</v>
      </c>
      <c r="K10" s="57">
        <f>SUM([1]本町!K10,[1]南!K10,[1]東!K10,[1]北!K10,[1]大根・鶴巻!K10,[1]西!K10,[1]上!K10)</f>
        <v>1611</v>
      </c>
      <c r="L10" s="23">
        <f t="shared" si="2"/>
        <v>3022</v>
      </c>
    </row>
    <row r="11" spans="1:15">
      <c r="A11" s="19">
        <v>8</v>
      </c>
      <c r="B11" s="20">
        <v>658</v>
      </c>
      <c r="C11" s="21">
        <v>598</v>
      </c>
      <c r="D11" s="22">
        <f t="shared" si="0"/>
        <v>1256</v>
      </c>
      <c r="E11" s="19">
        <v>23</v>
      </c>
      <c r="F11" s="20">
        <v>912</v>
      </c>
      <c r="G11" s="21">
        <v>749</v>
      </c>
      <c r="H11" s="23">
        <f t="shared" si="1"/>
        <v>1661</v>
      </c>
      <c r="I11" s="24">
        <v>73</v>
      </c>
      <c r="J11" s="56">
        <f>SUM([1]本町!J11,[1]南!J11,[1]東!J11,[1]北!J11,[1]大根・鶴巻!J11,[1]西!J11,[1]上!J11)</f>
        <v>1470</v>
      </c>
      <c r="K11" s="57">
        <f>SUM([1]本町!K11,[1]南!K11,[1]東!K11,[1]北!K11,[1]大根・鶴巻!K11,[1]西!K11,[1]上!K11)</f>
        <v>1616</v>
      </c>
      <c r="L11" s="23">
        <f t="shared" si="2"/>
        <v>3086</v>
      </c>
    </row>
    <row r="12" spans="1:15">
      <c r="A12" s="19">
        <v>9</v>
      </c>
      <c r="B12" s="20">
        <v>674</v>
      </c>
      <c r="C12" s="21">
        <v>625</v>
      </c>
      <c r="D12" s="22">
        <f t="shared" si="0"/>
        <v>1299</v>
      </c>
      <c r="E12" s="19">
        <v>24</v>
      </c>
      <c r="F12" s="20">
        <v>865</v>
      </c>
      <c r="G12" s="21">
        <v>693</v>
      </c>
      <c r="H12" s="23">
        <f t="shared" si="1"/>
        <v>1558</v>
      </c>
      <c r="I12" s="24">
        <v>74</v>
      </c>
      <c r="J12" s="56">
        <f>SUM([1]本町!J12,[1]南!J12,[1]東!J12,[1]北!J12,[1]大根・鶴巻!J12,[1]西!J12,[1]上!J12)</f>
        <v>1462</v>
      </c>
      <c r="K12" s="57">
        <f>SUM([1]本町!K12,[1]南!K12,[1]東!K12,[1]北!K12,[1]大根・鶴巻!K12,[1]西!K12,[1]上!K12)</f>
        <v>1646</v>
      </c>
      <c r="L12" s="23">
        <f t="shared" si="2"/>
        <v>3108</v>
      </c>
    </row>
    <row r="13" spans="1:15">
      <c r="A13" s="19">
        <v>10</v>
      </c>
      <c r="B13" s="20">
        <v>697</v>
      </c>
      <c r="C13" s="21">
        <v>646</v>
      </c>
      <c r="D13" s="22">
        <f t="shared" si="0"/>
        <v>1343</v>
      </c>
      <c r="E13" s="19">
        <v>25</v>
      </c>
      <c r="F13" s="20">
        <v>767</v>
      </c>
      <c r="G13" s="21">
        <v>705</v>
      </c>
      <c r="H13" s="23">
        <f t="shared" si="1"/>
        <v>1472</v>
      </c>
      <c r="I13" s="24">
        <v>75</v>
      </c>
      <c r="J13" s="56">
        <f>SUM([1]本町!J13,[1]南!J13,[1]東!J13,[1]北!J13,[1]大根・鶴巻!J13,[1]西!J13,[1]上!J13)</f>
        <v>1157</v>
      </c>
      <c r="K13" s="57">
        <f>SUM([1]本町!K13,[1]南!K13,[1]東!K13,[1]北!K13,[1]大根・鶴巻!K13,[1]西!K13,[1]上!K13)</f>
        <v>1262</v>
      </c>
      <c r="L13" s="23">
        <f t="shared" si="2"/>
        <v>2419</v>
      </c>
      <c r="O13" s="3" t="s">
        <v>27</v>
      </c>
    </row>
    <row r="14" spans="1:15">
      <c r="A14" s="19">
        <v>11</v>
      </c>
      <c r="B14" s="20">
        <v>696</v>
      </c>
      <c r="C14" s="21">
        <v>643</v>
      </c>
      <c r="D14" s="22">
        <f t="shared" si="0"/>
        <v>1339</v>
      </c>
      <c r="E14" s="19">
        <v>26</v>
      </c>
      <c r="F14" s="20">
        <v>771</v>
      </c>
      <c r="G14" s="21">
        <v>666</v>
      </c>
      <c r="H14" s="23">
        <f t="shared" si="1"/>
        <v>1437</v>
      </c>
      <c r="I14" s="24">
        <v>76</v>
      </c>
      <c r="J14" s="56">
        <f>SUM([1]本町!J14,[1]南!J14,[1]東!J14,[1]北!J14,[1]大根・鶴巻!J14,[1]西!J14,[1]上!J14)</f>
        <v>821</v>
      </c>
      <c r="K14" s="57">
        <f>SUM([1]本町!K14,[1]南!K14,[1]東!K14,[1]北!K14,[1]大根・鶴巻!K14,[1]西!K14,[1]上!K14)</f>
        <v>843</v>
      </c>
      <c r="L14" s="23">
        <f t="shared" si="2"/>
        <v>1664</v>
      </c>
    </row>
    <row r="15" spans="1:15">
      <c r="A15" s="19">
        <v>12</v>
      </c>
      <c r="B15" s="20">
        <v>694</v>
      </c>
      <c r="C15" s="21">
        <v>637</v>
      </c>
      <c r="D15" s="22">
        <f t="shared" si="0"/>
        <v>1331</v>
      </c>
      <c r="E15" s="19">
        <v>27</v>
      </c>
      <c r="F15" s="20">
        <v>782</v>
      </c>
      <c r="G15" s="21">
        <v>661</v>
      </c>
      <c r="H15" s="23">
        <f t="shared" si="1"/>
        <v>1443</v>
      </c>
      <c r="I15" s="24">
        <v>77</v>
      </c>
      <c r="J15" s="56">
        <f>SUM([1]本町!J15,[1]南!J15,[1]東!J15,[1]北!J15,[1]大根・鶴巻!J15,[1]西!J15,[1]上!J15)</f>
        <v>914</v>
      </c>
      <c r="K15" s="57">
        <f>SUM([1]本町!K15,[1]南!K15,[1]東!K15,[1]北!K15,[1]大根・鶴巻!K15,[1]西!K15,[1]上!K15)</f>
        <v>1006</v>
      </c>
      <c r="L15" s="23">
        <f t="shared" si="2"/>
        <v>1920</v>
      </c>
    </row>
    <row r="16" spans="1:15">
      <c r="A16" s="19">
        <v>13</v>
      </c>
      <c r="B16" s="20">
        <v>762</v>
      </c>
      <c r="C16" s="21">
        <v>708</v>
      </c>
      <c r="D16" s="22">
        <f t="shared" si="0"/>
        <v>1470</v>
      </c>
      <c r="E16" s="19">
        <v>28</v>
      </c>
      <c r="F16" s="20">
        <v>769</v>
      </c>
      <c r="G16" s="21">
        <v>678</v>
      </c>
      <c r="H16" s="23">
        <f t="shared" si="1"/>
        <v>1447</v>
      </c>
      <c r="I16" s="24">
        <v>78</v>
      </c>
      <c r="J16" s="56">
        <f>SUM([1]本町!J16,[1]南!J16,[1]東!J16,[1]北!J16,[1]大根・鶴巻!J16,[1]西!J16,[1]上!J16)</f>
        <v>1075</v>
      </c>
      <c r="K16" s="57">
        <f>SUM([1]本町!K16,[1]南!K16,[1]東!K16,[1]北!K16,[1]大根・鶴巻!K16,[1]西!K16,[1]上!K16)</f>
        <v>1192</v>
      </c>
      <c r="L16" s="23">
        <f t="shared" si="2"/>
        <v>2267</v>
      </c>
    </row>
    <row r="17" spans="1:12" ht="14.25" thickBot="1">
      <c r="A17" s="25">
        <v>14</v>
      </c>
      <c r="B17" s="26">
        <v>738</v>
      </c>
      <c r="C17" s="27">
        <v>675</v>
      </c>
      <c r="D17" s="28">
        <f t="shared" si="0"/>
        <v>1413</v>
      </c>
      <c r="E17" s="19">
        <v>29</v>
      </c>
      <c r="F17" s="20">
        <v>664</v>
      </c>
      <c r="G17" s="21">
        <v>654</v>
      </c>
      <c r="H17" s="23">
        <f t="shared" si="1"/>
        <v>1318</v>
      </c>
      <c r="I17" s="24">
        <v>79</v>
      </c>
      <c r="J17" s="56">
        <f>SUM([1]本町!J17,[1]南!J17,[1]東!J17,[1]北!J17,[1]大根・鶴巻!J17,[1]西!J17,[1]上!J17)</f>
        <v>958</v>
      </c>
      <c r="K17" s="57">
        <f>SUM([1]本町!K17,[1]南!K17,[1]東!K17,[1]北!K17,[1]大根・鶴巻!K17,[1]西!K17,[1]上!K17)</f>
        <v>1026</v>
      </c>
      <c r="L17" s="23">
        <f t="shared" si="2"/>
        <v>1984</v>
      </c>
    </row>
    <row r="18" spans="1:12" ht="15" thickTop="1" thickBot="1">
      <c r="A18" s="29" t="s">
        <v>6</v>
      </c>
      <c r="B18" s="30">
        <f>SUM(B3:B17)</f>
        <v>8995</v>
      </c>
      <c r="C18" s="31">
        <f>SUM(C3:C17)</f>
        <v>8348</v>
      </c>
      <c r="D18" s="32">
        <f>SUM(B18:C18)</f>
        <v>17343</v>
      </c>
      <c r="E18" s="19">
        <v>30</v>
      </c>
      <c r="F18" s="20">
        <v>719</v>
      </c>
      <c r="G18" s="21">
        <v>655</v>
      </c>
      <c r="H18" s="23">
        <f t="shared" si="1"/>
        <v>1374</v>
      </c>
      <c r="I18" s="24">
        <v>80</v>
      </c>
      <c r="J18" s="56">
        <f>SUM([1]本町!J18,[1]南!J18,[1]東!J18,[1]北!J18,[1]大根・鶴巻!J18,[1]西!J18,[1]上!J18)</f>
        <v>901</v>
      </c>
      <c r="K18" s="57">
        <f>SUM([1]本町!K18,[1]南!K18,[1]東!K18,[1]北!K18,[1]大根・鶴巻!K18,[1]西!K18,[1]上!K18)</f>
        <v>1086</v>
      </c>
      <c r="L18" s="23">
        <f t="shared" si="2"/>
        <v>1987</v>
      </c>
    </row>
    <row r="19" spans="1:12">
      <c r="E19" s="19">
        <v>31</v>
      </c>
      <c r="F19" s="20">
        <v>733</v>
      </c>
      <c r="G19" s="21">
        <v>651</v>
      </c>
      <c r="H19" s="23">
        <f t="shared" si="1"/>
        <v>1384</v>
      </c>
      <c r="I19" s="24">
        <v>81</v>
      </c>
      <c r="J19" s="56">
        <f>SUM([1]本町!J19,[1]南!J19,[1]東!J19,[1]北!J19,[1]大根・鶴巻!J19,[1]西!J19,[1]上!J19)</f>
        <v>783</v>
      </c>
      <c r="K19" s="57">
        <f>SUM([1]本町!K19,[1]南!K19,[1]東!K19,[1]北!K19,[1]大根・鶴巻!K19,[1]西!K19,[1]上!K19)</f>
        <v>865</v>
      </c>
      <c r="L19" s="23">
        <f t="shared" si="2"/>
        <v>1648</v>
      </c>
    </row>
    <row r="20" spans="1:12">
      <c r="E20" s="19">
        <v>32</v>
      </c>
      <c r="F20" s="20">
        <v>714</v>
      </c>
      <c r="G20" s="21">
        <v>630</v>
      </c>
      <c r="H20" s="23">
        <f t="shared" si="1"/>
        <v>1344</v>
      </c>
      <c r="I20" s="24">
        <v>82</v>
      </c>
      <c r="J20" s="56">
        <f>SUM([1]本町!J20,[1]南!J20,[1]東!J20,[1]北!J20,[1]大根・鶴巻!J20,[1]西!J20,[1]上!J20)</f>
        <v>674</v>
      </c>
      <c r="K20" s="57">
        <f>SUM([1]本町!K20,[1]南!K20,[1]東!K20,[1]北!K20,[1]大根・鶴巻!K20,[1]西!K20,[1]上!K20)</f>
        <v>790</v>
      </c>
      <c r="L20" s="23">
        <f t="shared" si="2"/>
        <v>1464</v>
      </c>
    </row>
    <row r="21" spans="1:12">
      <c r="E21" s="19">
        <v>33</v>
      </c>
      <c r="F21" s="20">
        <v>787</v>
      </c>
      <c r="G21" s="21">
        <v>695</v>
      </c>
      <c r="H21" s="23">
        <f t="shared" si="1"/>
        <v>1482</v>
      </c>
      <c r="I21" s="24">
        <v>83</v>
      </c>
      <c r="J21" s="56">
        <f>SUM([1]本町!J21,[1]南!J21,[1]東!J21,[1]北!J21,[1]大根・鶴巻!J21,[1]西!J21,[1]上!J21)</f>
        <v>580</v>
      </c>
      <c r="K21" s="57">
        <f>SUM([1]本町!K21,[1]南!K21,[1]東!K21,[1]北!K21,[1]大根・鶴巻!K21,[1]西!K21,[1]上!K21)</f>
        <v>653</v>
      </c>
      <c r="L21" s="23">
        <f t="shared" si="2"/>
        <v>1233</v>
      </c>
    </row>
    <row r="22" spans="1:12">
      <c r="E22" s="19">
        <v>34</v>
      </c>
      <c r="F22" s="20">
        <v>790</v>
      </c>
      <c r="G22" s="21">
        <v>711</v>
      </c>
      <c r="H22" s="23">
        <f t="shared" si="1"/>
        <v>1501</v>
      </c>
      <c r="I22" s="24">
        <v>84</v>
      </c>
      <c r="J22" s="56">
        <f>SUM([1]本町!J22,[1]南!J22,[1]東!J22,[1]北!J22,[1]大根・鶴巻!J22,[1]西!J22,[1]上!J22)</f>
        <v>511</v>
      </c>
      <c r="K22" s="57">
        <f>SUM([1]本町!K22,[1]南!K22,[1]東!K22,[1]北!K22,[1]大根・鶴巻!K22,[1]西!K22,[1]上!K22)</f>
        <v>681</v>
      </c>
      <c r="L22" s="23">
        <f t="shared" si="2"/>
        <v>1192</v>
      </c>
    </row>
    <row r="23" spans="1:12">
      <c r="E23" s="19">
        <v>35</v>
      </c>
      <c r="F23" s="20">
        <v>821</v>
      </c>
      <c r="G23" s="21">
        <v>675</v>
      </c>
      <c r="H23" s="23">
        <f t="shared" si="1"/>
        <v>1496</v>
      </c>
      <c r="I23" s="24">
        <v>85</v>
      </c>
      <c r="J23" s="56">
        <f>SUM([1]本町!J23,[1]南!J23,[1]東!J23,[1]北!J23,[1]大根・鶴巻!J23,[1]西!J23,[1]上!J23)</f>
        <v>435</v>
      </c>
      <c r="K23" s="57">
        <f>SUM([1]本町!K23,[1]南!K23,[1]東!K23,[1]北!K23,[1]大根・鶴巻!K23,[1]西!K23,[1]上!K23)</f>
        <v>651</v>
      </c>
      <c r="L23" s="23">
        <f t="shared" si="2"/>
        <v>1086</v>
      </c>
    </row>
    <row r="24" spans="1:12">
      <c r="E24" s="19">
        <v>36</v>
      </c>
      <c r="F24" s="20">
        <v>850</v>
      </c>
      <c r="G24" s="21">
        <v>747</v>
      </c>
      <c r="H24" s="23">
        <f t="shared" si="1"/>
        <v>1597</v>
      </c>
      <c r="I24" s="24">
        <v>86</v>
      </c>
      <c r="J24" s="56">
        <f>SUM([1]本町!J24,[1]南!J24,[1]東!J24,[1]北!J24,[1]大根・鶴巻!J24,[1]西!J24,[1]上!J24)</f>
        <v>397</v>
      </c>
      <c r="K24" s="57">
        <f>SUM([1]本町!K24,[1]南!K24,[1]東!K24,[1]北!K24,[1]大根・鶴巻!K24,[1]西!K24,[1]上!K24)</f>
        <v>584</v>
      </c>
      <c r="L24" s="23">
        <f t="shared" si="2"/>
        <v>981</v>
      </c>
    </row>
    <row r="25" spans="1:12">
      <c r="E25" s="19">
        <v>37</v>
      </c>
      <c r="F25" s="20">
        <v>920</v>
      </c>
      <c r="G25" s="21">
        <v>811</v>
      </c>
      <c r="H25" s="23">
        <f t="shared" si="1"/>
        <v>1731</v>
      </c>
      <c r="I25" s="24">
        <v>87</v>
      </c>
      <c r="J25" s="56">
        <f>SUM([1]本町!J25,[1]南!J25,[1]東!J25,[1]北!J25,[1]大根・鶴巻!J25,[1]西!J25,[1]上!J25)</f>
        <v>333</v>
      </c>
      <c r="K25" s="57">
        <f>SUM([1]本町!K25,[1]南!K25,[1]東!K25,[1]北!K25,[1]大根・鶴巻!K25,[1]西!K25,[1]上!K25)</f>
        <v>485</v>
      </c>
      <c r="L25" s="23">
        <f t="shared" si="2"/>
        <v>818</v>
      </c>
    </row>
    <row r="26" spans="1:12">
      <c r="E26" s="19">
        <v>38</v>
      </c>
      <c r="F26" s="20">
        <v>897</v>
      </c>
      <c r="G26" s="21">
        <v>882</v>
      </c>
      <c r="H26" s="23">
        <f t="shared" si="1"/>
        <v>1779</v>
      </c>
      <c r="I26" s="24">
        <v>88</v>
      </c>
      <c r="J26" s="56">
        <f>SUM([1]本町!J26,[1]南!J26,[1]東!J26,[1]北!J26,[1]大根・鶴巻!J26,[1]西!J26,[1]上!J26)</f>
        <v>254</v>
      </c>
      <c r="K26" s="57">
        <f>SUM([1]本町!K26,[1]南!K26,[1]東!K26,[1]北!K26,[1]大根・鶴巻!K26,[1]西!K26,[1]上!K26)</f>
        <v>477</v>
      </c>
      <c r="L26" s="23">
        <f t="shared" si="2"/>
        <v>731</v>
      </c>
    </row>
    <row r="27" spans="1:12">
      <c r="E27" s="19">
        <v>39</v>
      </c>
      <c r="F27" s="20">
        <v>1000</v>
      </c>
      <c r="G27" s="21">
        <v>857</v>
      </c>
      <c r="H27" s="23">
        <f t="shared" si="1"/>
        <v>1857</v>
      </c>
      <c r="I27" s="24">
        <v>89</v>
      </c>
      <c r="J27" s="56">
        <f>SUM([1]本町!J27,[1]南!J27,[1]東!J27,[1]北!J27,[1]大根・鶴巻!J27,[1]西!J27,[1]上!J27)</f>
        <v>240</v>
      </c>
      <c r="K27" s="57">
        <f>SUM([1]本町!K27,[1]南!K27,[1]東!K27,[1]北!K27,[1]大根・鶴巻!K27,[1]西!K27,[1]上!K27)</f>
        <v>422</v>
      </c>
      <c r="L27" s="23">
        <f t="shared" si="2"/>
        <v>662</v>
      </c>
    </row>
    <row r="28" spans="1:12">
      <c r="E28" s="19">
        <v>40</v>
      </c>
      <c r="F28" s="20">
        <v>1006</v>
      </c>
      <c r="G28" s="21">
        <v>949</v>
      </c>
      <c r="H28" s="23">
        <f t="shared" si="1"/>
        <v>1955</v>
      </c>
      <c r="I28" s="24">
        <v>90</v>
      </c>
      <c r="J28" s="56">
        <f>SUM([1]本町!J28,[1]南!J28,[1]東!J28,[1]北!J28,[1]大根・鶴巻!J28,[1]西!J28,[1]上!J28)</f>
        <v>176</v>
      </c>
      <c r="K28" s="57">
        <f>SUM([1]本町!K28,[1]南!K28,[1]東!K28,[1]北!K28,[1]大根・鶴巻!K28,[1]西!K28,[1]上!K28)</f>
        <v>386</v>
      </c>
      <c r="L28" s="23">
        <f t="shared" si="2"/>
        <v>562</v>
      </c>
    </row>
    <row r="29" spans="1:12">
      <c r="E29" s="19">
        <v>41</v>
      </c>
      <c r="F29" s="20">
        <v>1036</v>
      </c>
      <c r="G29" s="21">
        <v>904</v>
      </c>
      <c r="H29" s="23">
        <f t="shared" si="1"/>
        <v>1940</v>
      </c>
      <c r="I29" s="24">
        <v>91</v>
      </c>
      <c r="J29" s="56">
        <f>SUM([1]本町!J29,[1]南!J29,[1]東!J29,[1]北!J29,[1]大根・鶴巻!J29,[1]西!J29,[1]上!J29)</f>
        <v>130</v>
      </c>
      <c r="K29" s="57">
        <f>SUM([1]本町!K29,[1]南!K29,[1]東!K29,[1]北!K29,[1]大根・鶴巻!K29,[1]西!K29,[1]上!K29)</f>
        <v>321</v>
      </c>
      <c r="L29" s="23">
        <f t="shared" si="2"/>
        <v>451</v>
      </c>
    </row>
    <row r="30" spans="1:12">
      <c r="E30" s="19">
        <v>42</v>
      </c>
      <c r="F30" s="20">
        <v>1022</v>
      </c>
      <c r="G30" s="21">
        <v>977</v>
      </c>
      <c r="H30" s="23">
        <f t="shared" si="1"/>
        <v>1999</v>
      </c>
      <c r="I30" s="24">
        <v>92</v>
      </c>
      <c r="J30" s="56">
        <f>SUM([1]本町!J30,[1]南!J30,[1]東!J30,[1]北!J30,[1]大根・鶴巻!J30,[1]西!J30,[1]上!J30)</f>
        <v>98</v>
      </c>
      <c r="K30" s="57">
        <f>SUM([1]本町!K30,[1]南!K30,[1]東!K30,[1]北!K30,[1]大根・鶴巻!K30,[1]西!K30,[1]上!K30)</f>
        <v>265</v>
      </c>
      <c r="L30" s="23">
        <f t="shared" si="2"/>
        <v>363</v>
      </c>
    </row>
    <row r="31" spans="1:12">
      <c r="E31" s="19">
        <v>43</v>
      </c>
      <c r="F31" s="20">
        <v>1173</v>
      </c>
      <c r="G31" s="21">
        <v>1009</v>
      </c>
      <c r="H31" s="23">
        <f t="shared" si="1"/>
        <v>2182</v>
      </c>
      <c r="I31" s="24">
        <v>93</v>
      </c>
      <c r="J31" s="56">
        <f>SUM([1]本町!J31,[1]南!J31,[1]東!J31,[1]北!J31,[1]大根・鶴巻!J31,[1]西!J31,[1]上!J31)</f>
        <v>84</v>
      </c>
      <c r="K31" s="57">
        <f>SUM([1]本町!K31,[1]南!K31,[1]東!K31,[1]北!K31,[1]大根・鶴巻!K31,[1]西!K31,[1]上!K31)</f>
        <v>227</v>
      </c>
      <c r="L31" s="23">
        <f t="shared" si="2"/>
        <v>311</v>
      </c>
    </row>
    <row r="32" spans="1:12">
      <c r="E32" s="19">
        <v>44</v>
      </c>
      <c r="F32" s="20">
        <v>1169</v>
      </c>
      <c r="G32" s="21">
        <v>1063</v>
      </c>
      <c r="H32" s="23">
        <f t="shared" si="1"/>
        <v>2232</v>
      </c>
      <c r="I32" s="24">
        <v>94</v>
      </c>
      <c r="J32" s="56">
        <f>SUM([1]本町!J32,[1]南!J32,[1]東!J32,[1]北!J32,[1]大根・鶴巻!J32,[1]西!J32,[1]上!J32)</f>
        <v>44</v>
      </c>
      <c r="K32" s="57">
        <f>SUM([1]本町!K32,[1]南!K32,[1]東!K32,[1]北!K32,[1]大根・鶴巻!K32,[1]西!K32,[1]上!K32)</f>
        <v>195</v>
      </c>
      <c r="L32" s="23">
        <f t="shared" si="2"/>
        <v>239</v>
      </c>
    </row>
    <row r="33" spans="5:12">
      <c r="E33" s="19">
        <v>45</v>
      </c>
      <c r="F33" s="20">
        <v>1141</v>
      </c>
      <c r="G33" s="21">
        <v>1068</v>
      </c>
      <c r="H33" s="23">
        <f t="shared" si="1"/>
        <v>2209</v>
      </c>
      <c r="I33" s="24">
        <v>95</v>
      </c>
      <c r="J33" s="56">
        <f>SUM([1]本町!J33,[1]南!J33,[1]東!J33,[1]北!J33,[1]大根・鶴巻!J33,[1]西!J33,[1]上!J33)</f>
        <v>45</v>
      </c>
      <c r="K33" s="57">
        <f>SUM([1]本町!K33,[1]南!K33,[1]東!K33,[1]北!K33,[1]大根・鶴巻!K33,[1]西!K33,[1]上!K33)</f>
        <v>144</v>
      </c>
      <c r="L33" s="23">
        <f t="shared" si="2"/>
        <v>189</v>
      </c>
    </row>
    <row r="34" spans="5:12">
      <c r="E34" s="19">
        <v>46</v>
      </c>
      <c r="F34" s="20">
        <v>1264</v>
      </c>
      <c r="G34" s="21">
        <v>1122</v>
      </c>
      <c r="H34" s="23">
        <f t="shared" si="1"/>
        <v>2386</v>
      </c>
      <c r="I34" s="24">
        <v>96</v>
      </c>
      <c r="J34" s="56">
        <f>SUM([1]本町!J34,[1]南!J34,[1]東!J34,[1]北!J34,[1]大根・鶴巻!J34,[1]西!J34,[1]上!J34)</f>
        <v>24</v>
      </c>
      <c r="K34" s="57">
        <f>SUM([1]本町!K34,[1]南!K34,[1]東!K34,[1]北!K34,[1]大根・鶴巻!K34,[1]西!K34,[1]上!K34)</f>
        <v>137</v>
      </c>
      <c r="L34" s="23">
        <f t="shared" si="2"/>
        <v>161</v>
      </c>
    </row>
    <row r="35" spans="5:12">
      <c r="E35" s="19">
        <v>47</v>
      </c>
      <c r="F35" s="20">
        <v>1263</v>
      </c>
      <c r="G35" s="21">
        <v>1214</v>
      </c>
      <c r="H35" s="23">
        <f t="shared" si="1"/>
        <v>2477</v>
      </c>
      <c r="I35" s="24">
        <v>97</v>
      </c>
      <c r="J35" s="56">
        <f>SUM([1]本町!J35,[1]南!J35,[1]東!J35,[1]北!J35,[1]大根・鶴巻!J35,[1]西!J35,[1]上!J35)</f>
        <v>15</v>
      </c>
      <c r="K35" s="57">
        <f>SUM([1]本町!K35,[1]南!K35,[1]東!K35,[1]北!K35,[1]大根・鶴巻!K35,[1]西!K35,[1]上!K35)</f>
        <v>86</v>
      </c>
      <c r="L35" s="23">
        <f t="shared" si="2"/>
        <v>101</v>
      </c>
    </row>
    <row r="36" spans="5:12">
      <c r="E36" s="19">
        <v>48</v>
      </c>
      <c r="F36" s="20">
        <v>1357</v>
      </c>
      <c r="G36" s="21">
        <v>1281</v>
      </c>
      <c r="H36" s="23">
        <f t="shared" si="1"/>
        <v>2638</v>
      </c>
      <c r="I36" s="24">
        <v>98</v>
      </c>
      <c r="J36" s="56">
        <f>SUM([1]本町!J36,[1]南!J36,[1]東!J36,[1]北!J36,[1]大根・鶴巻!J36,[1]西!J36,[1]上!J36)</f>
        <v>16</v>
      </c>
      <c r="K36" s="57">
        <f>SUM([1]本町!K36,[1]南!K36,[1]東!K36,[1]北!K36,[1]大根・鶴巻!K36,[1]西!K36,[1]上!K36)</f>
        <v>61</v>
      </c>
      <c r="L36" s="23">
        <f t="shared" si="2"/>
        <v>77</v>
      </c>
    </row>
    <row r="37" spans="5:12">
      <c r="E37" s="19">
        <v>49</v>
      </c>
      <c r="F37" s="20">
        <v>1401</v>
      </c>
      <c r="G37" s="21">
        <v>1245</v>
      </c>
      <c r="H37" s="23">
        <f t="shared" si="1"/>
        <v>2646</v>
      </c>
      <c r="I37" s="24">
        <v>99</v>
      </c>
      <c r="J37" s="56">
        <f>SUM([1]本町!J37,[1]南!J37,[1]東!J37,[1]北!J37,[1]大根・鶴巻!J37,[1]西!J37,[1]上!J37)</f>
        <v>11</v>
      </c>
      <c r="K37" s="57">
        <f>SUM([1]本町!K37,[1]南!K37,[1]東!K37,[1]北!K37,[1]大根・鶴巻!K37,[1]西!K37,[1]上!K37)</f>
        <v>48</v>
      </c>
      <c r="L37" s="23">
        <f t="shared" si="2"/>
        <v>59</v>
      </c>
    </row>
    <row r="38" spans="5:12">
      <c r="E38" s="19">
        <v>50</v>
      </c>
      <c r="F38" s="20">
        <v>1351</v>
      </c>
      <c r="G38" s="21">
        <v>1274</v>
      </c>
      <c r="H38" s="23">
        <f t="shared" si="1"/>
        <v>2625</v>
      </c>
      <c r="I38" s="24">
        <v>100</v>
      </c>
      <c r="J38" s="56">
        <f>SUM([1]本町!J38,[1]南!J38,[1]東!J38,[1]北!J38,[1]大根・鶴巻!J38,[1]西!J38,[1]上!J38)</f>
        <v>7</v>
      </c>
      <c r="K38" s="57">
        <f>SUM([1]本町!K38,[1]南!K38,[1]東!K38,[1]北!K38,[1]大根・鶴巻!K38,[1]西!K38,[1]上!K38)</f>
        <v>34</v>
      </c>
      <c r="L38" s="23">
        <f t="shared" si="2"/>
        <v>41</v>
      </c>
    </row>
    <row r="39" spans="5:12">
      <c r="E39" s="19">
        <v>51</v>
      </c>
      <c r="F39" s="20">
        <v>1293</v>
      </c>
      <c r="G39" s="21">
        <v>1171</v>
      </c>
      <c r="H39" s="23">
        <f t="shared" si="1"/>
        <v>2464</v>
      </c>
      <c r="I39" s="24">
        <v>101</v>
      </c>
      <c r="J39" s="56">
        <f>SUM([1]本町!J39,[1]南!J39,[1]東!J39,[1]北!J39,[1]大根・鶴巻!J39,[1]西!J39,[1]上!J39)</f>
        <v>1</v>
      </c>
      <c r="K39" s="57">
        <f>SUM([1]本町!K39,[1]南!K39,[1]東!K39,[1]北!K39,[1]大根・鶴巻!K39,[1]西!K39,[1]上!K39)</f>
        <v>29</v>
      </c>
      <c r="L39" s="23">
        <f t="shared" si="2"/>
        <v>30</v>
      </c>
    </row>
    <row r="40" spans="5:12">
      <c r="E40" s="19">
        <v>52</v>
      </c>
      <c r="F40" s="20">
        <v>1326</v>
      </c>
      <c r="G40" s="21">
        <v>1095</v>
      </c>
      <c r="H40" s="23">
        <f t="shared" si="1"/>
        <v>2421</v>
      </c>
      <c r="I40" s="24">
        <v>102</v>
      </c>
      <c r="J40" s="56">
        <f>SUM([1]本町!J40,[1]南!J40,[1]東!J40,[1]北!J40,[1]大根・鶴巻!J40,[1]西!J40,[1]上!J40)</f>
        <v>0</v>
      </c>
      <c r="K40" s="57">
        <f>SUM([1]本町!K40,[1]南!K40,[1]東!K40,[1]北!K40,[1]大根・鶴巻!K40,[1]西!K40,[1]上!K40)</f>
        <v>7</v>
      </c>
      <c r="L40" s="23">
        <f t="shared" si="2"/>
        <v>7</v>
      </c>
    </row>
    <row r="41" spans="5:12">
      <c r="E41" s="19">
        <v>53</v>
      </c>
      <c r="F41" s="20">
        <v>1295</v>
      </c>
      <c r="G41" s="21">
        <v>1108</v>
      </c>
      <c r="H41" s="23">
        <f t="shared" si="1"/>
        <v>2403</v>
      </c>
      <c r="I41" s="24">
        <v>103</v>
      </c>
      <c r="J41" s="56">
        <f>SUM([1]本町!J41,[1]南!J41,[1]東!J41,[1]北!J41,[1]大根・鶴巻!J41,[1]西!J41,[1]上!J41)</f>
        <v>0</v>
      </c>
      <c r="K41" s="57">
        <f>SUM([1]本町!K41,[1]南!K41,[1]東!K41,[1]北!K41,[1]大根・鶴巻!K41,[1]西!K41,[1]上!K41)</f>
        <v>5</v>
      </c>
      <c r="L41" s="23">
        <f t="shared" si="2"/>
        <v>5</v>
      </c>
    </row>
    <row r="42" spans="5:12">
      <c r="E42" s="19">
        <v>54</v>
      </c>
      <c r="F42" s="20">
        <v>1216</v>
      </c>
      <c r="G42" s="21">
        <v>1086</v>
      </c>
      <c r="H42" s="23">
        <f t="shared" si="1"/>
        <v>2302</v>
      </c>
      <c r="I42" s="24">
        <v>104</v>
      </c>
      <c r="J42" s="56">
        <f>SUM([1]本町!J42,[1]南!J42,[1]東!J42,[1]北!J42,[1]大根・鶴巻!J42,[1]西!J42,[1]上!J42)</f>
        <v>0</v>
      </c>
      <c r="K42" s="57">
        <f>SUM([1]本町!K42,[1]南!K42,[1]東!K42,[1]北!K42,[1]大根・鶴巻!K42,[1]西!K42,[1]上!K42)</f>
        <v>4</v>
      </c>
      <c r="L42" s="23">
        <f t="shared" si="2"/>
        <v>4</v>
      </c>
    </row>
    <row r="43" spans="5:12">
      <c r="E43" s="19">
        <v>55</v>
      </c>
      <c r="F43" s="20">
        <v>1095</v>
      </c>
      <c r="G43" s="21">
        <v>930</v>
      </c>
      <c r="H43" s="23">
        <f t="shared" si="1"/>
        <v>2025</v>
      </c>
      <c r="I43" s="24">
        <v>105</v>
      </c>
      <c r="J43" s="56">
        <f>SUM([1]本町!J43,[1]南!J43,[1]東!J43,[1]北!J43,[1]大根・鶴巻!J43,[1]西!J43,[1]上!J43)</f>
        <v>0</v>
      </c>
      <c r="K43" s="57">
        <f>SUM([1]本町!K43,[1]南!K43,[1]東!K43,[1]北!K43,[1]大根・鶴巻!K43,[1]西!K43,[1]上!K43)</f>
        <v>2</v>
      </c>
      <c r="L43" s="23">
        <f t="shared" si="2"/>
        <v>2</v>
      </c>
    </row>
    <row r="44" spans="5:12">
      <c r="E44" s="19">
        <v>56</v>
      </c>
      <c r="F44" s="20">
        <v>1111</v>
      </c>
      <c r="G44" s="21">
        <v>1020</v>
      </c>
      <c r="H44" s="23">
        <f t="shared" si="1"/>
        <v>2131</v>
      </c>
      <c r="I44" s="24">
        <v>106</v>
      </c>
      <c r="J44" s="56">
        <f>SUM([1]本町!J44,[1]南!J44,[1]東!J44,[1]北!J44,[1]大根・鶴巻!J44,[1]西!J44,[1]上!J44)</f>
        <v>0</v>
      </c>
      <c r="K44" s="57">
        <f>SUM([1]本町!K44,[1]南!K44,[1]東!K44,[1]北!K44,[1]大根・鶴巻!K44,[1]西!K44,[1]上!K44)</f>
        <v>2</v>
      </c>
      <c r="L44" s="23">
        <f t="shared" si="2"/>
        <v>2</v>
      </c>
    </row>
    <row r="45" spans="5:12">
      <c r="E45" s="19">
        <v>57</v>
      </c>
      <c r="F45" s="20">
        <v>1079</v>
      </c>
      <c r="G45" s="21">
        <v>1070</v>
      </c>
      <c r="H45" s="23">
        <f t="shared" si="1"/>
        <v>2149</v>
      </c>
      <c r="I45" s="24">
        <v>107</v>
      </c>
      <c r="J45" s="56">
        <f>SUM([1]本町!J45,[1]南!J45,[1]東!J45,[1]北!J45,[1]大根・鶴巻!J45,[1]西!J45,[1]上!J45)</f>
        <v>0</v>
      </c>
      <c r="K45" s="57">
        <f>SUM([1]本町!K45,[1]南!K45,[1]東!K45,[1]北!K45,[1]大根・鶴巻!K45,[1]西!K45,[1]上!K45)</f>
        <v>2</v>
      </c>
      <c r="L45" s="23">
        <f t="shared" si="2"/>
        <v>2</v>
      </c>
    </row>
    <row r="46" spans="5:12" ht="14.25" thickBot="1">
      <c r="E46" s="19">
        <v>58</v>
      </c>
      <c r="F46" s="20">
        <v>1109</v>
      </c>
      <c r="G46" s="21">
        <v>1008</v>
      </c>
      <c r="H46" s="23">
        <f t="shared" si="1"/>
        <v>2117</v>
      </c>
      <c r="I46" s="25">
        <v>108</v>
      </c>
      <c r="J46" s="58">
        <f>SUM([1]本町!J46,[1]南!J46,[1]東!J46,[1]北!J46,[1]大根・鶴巻!J46,[1]西!J46,[1]上!J46)</f>
        <v>0</v>
      </c>
      <c r="K46" s="59">
        <f>SUM([1]本町!K46,[1]南!K46,[1]東!K46,[1]北!K46,[1]大根・鶴巻!K46,[1]西!K46,[1]上!K46)</f>
        <v>1</v>
      </c>
      <c r="L46" s="28">
        <f t="shared" si="2"/>
        <v>1</v>
      </c>
    </row>
    <row r="47" spans="5:12" ht="15" thickTop="1" thickBot="1">
      <c r="E47" s="19">
        <v>59</v>
      </c>
      <c r="F47" s="20">
        <v>993</v>
      </c>
      <c r="G47" s="21">
        <v>923</v>
      </c>
      <c r="H47" s="23">
        <f t="shared" si="1"/>
        <v>1916</v>
      </c>
      <c r="I47" s="33" t="s">
        <v>6</v>
      </c>
      <c r="J47" s="32">
        <f>SUM(J3:J46)</f>
        <v>22578</v>
      </c>
      <c r="K47" s="34">
        <f>SUM(K3:K46)</f>
        <v>26928</v>
      </c>
      <c r="L47" s="35">
        <f>SUM(J47:K47)</f>
        <v>49506</v>
      </c>
    </row>
    <row r="48" spans="5:12">
      <c r="E48" s="19">
        <v>60</v>
      </c>
      <c r="F48" s="20">
        <v>972</v>
      </c>
      <c r="G48" s="21">
        <v>924</v>
      </c>
      <c r="H48" s="23">
        <f t="shared" si="1"/>
        <v>1896</v>
      </c>
    </row>
    <row r="49" spans="5:12" ht="14.25" thickBot="1">
      <c r="E49" s="19">
        <v>61</v>
      </c>
      <c r="F49" s="20">
        <v>903</v>
      </c>
      <c r="G49" s="21">
        <v>925</v>
      </c>
      <c r="H49" s="23">
        <f t="shared" si="1"/>
        <v>1828</v>
      </c>
      <c r="J49" s="36" t="s">
        <v>17</v>
      </c>
    </row>
    <row r="50" spans="5:12">
      <c r="E50" s="19">
        <v>62</v>
      </c>
      <c r="F50" s="20">
        <v>898</v>
      </c>
      <c r="G50" s="21">
        <v>918</v>
      </c>
      <c r="H50" s="23">
        <f t="shared" si="1"/>
        <v>1816</v>
      </c>
      <c r="J50" s="37" t="s">
        <v>0</v>
      </c>
      <c r="K50" s="38" t="s">
        <v>1</v>
      </c>
      <c r="L50" s="39" t="s">
        <v>2</v>
      </c>
    </row>
    <row r="51" spans="5:12" ht="14.25" thickBot="1">
      <c r="E51" s="19">
        <v>63</v>
      </c>
      <c r="F51" s="20">
        <v>1007</v>
      </c>
      <c r="G51" s="21">
        <v>980</v>
      </c>
      <c r="H51" s="23">
        <f t="shared" si="1"/>
        <v>1987</v>
      </c>
      <c r="J51" s="40">
        <f>SUM(B18,F53,J47)</f>
        <v>80208</v>
      </c>
      <c r="K51" s="41">
        <f>SUM(C18,G53,K47)</f>
        <v>79584</v>
      </c>
      <c r="L51" s="42">
        <f>SUM(J51:K51)</f>
        <v>159792</v>
      </c>
    </row>
    <row r="52" spans="5:12" ht="14.25" thickBot="1">
      <c r="E52" s="25">
        <v>64</v>
      </c>
      <c r="F52" s="26">
        <v>911</v>
      </c>
      <c r="G52" s="27">
        <v>920</v>
      </c>
      <c r="H52" s="28">
        <f t="shared" si="1"/>
        <v>1831</v>
      </c>
    </row>
    <row r="53" spans="5:12" ht="15" thickTop="1" thickBot="1">
      <c r="E53" s="29" t="s">
        <v>6</v>
      </c>
      <c r="F53" s="32">
        <f>SUM(F3:F52)</f>
        <v>48635</v>
      </c>
      <c r="G53" s="34">
        <f>SUM(G3:G52)</f>
        <v>44308</v>
      </c>
      <c r="H53" s="35">
        <f>SUM(F53:G53)</f>
        <v>92943</v>
      </c>
    </row>
  </sheetData>
  <sheetProtection algorithmName="SHA-512" hashValue="Uxt9wRrAasva4t+8Trm/zYyWK9Vx7++30AbyUcNS6G7NkO+FlPBRS6nviwbW5ClucPa7L+7IrjjRQGAH6mjTLA==" saltValue="i3kKjRQYyCD43+rRNgafL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19" sqref="K19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1.125" style="62" customWidth="1"/>
    <col min="14" max="16384" width="9" style="62"/>
  </cols>
  <sheetData>
    <row r="1" spans="1:15" ht="14.25" thickBot="1">
      <c r="A1" s="60" t="s">
        <v>11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64">
        <v>1</v>
      </c>
      <c r="C3" s="94">
        <v>3</v>
      </c>
      <c r="D3" s="66">
        <f>SUM(B3:C3)</f>
        <v>4</v>
      </c>
      <c r="E3" s="67">
        <v>15</v>
      </c>
      <c r="F3" s="64">
        <v>8</v>
      </c>
      <c r="G3" s="94">
        <v>4</v>
      </c>
      <c r="H3" s="68">
        <f>SUM(F3:G3)</f>
        <v>12</v>
      </c>
      <c r="I3" s="69">
        <v>65</v>
      </c>
      <c r="J3" s="64">
        <v>25</v>
      </c>
      <c r="K3" s="94">
        <v>14</v>
      </c>
      <c r="L3" s="68">
        <f>SUM(J3:K3)</f>
        <v>39</v>
      </c>
    </row>
    <row r="4" spans="1:15">
      <c r="A4" s="70">
        <v>1</v>
      </c>
      <c r="B4" s="45">
        <v>2</v>
      </c>
      <c r="C4" s="50">
        <v>2</v>
      </c>
      <c r="D4" s="71">
        <f t="shared" ref="D4:D17" si="0">SUM(B4:C4)</f>
        <v>4</v>
      </c>
      <c r="E4" s="70">
        <v>16</v>
      </c>
      <c r="F4" s="45">
        <v>2</v>
      </c>
      <c r="G4" s="50">
        <v>5</v>
      </c>
      <c r="H4" s="43">
        <f t="shared" ref="H4:H52" si="1">SUM(F4:G4)</f>
        <v>7</v>
      </c>
      <c r="I4" s="72">
        <v>66</v>
      </c>
      <c r="J4" s="45">
        <v>18</v>
      </c>
      <c r="K4" s="50">
        <v>12</v>
      </c>
      <c r="L4" s="43">
        <f t="shared" ref="L4:L46" si="2">SUM(J4:K4)</f>
        <v>30</v>
      </c>
    </row>
    <row r="5" spans="1:15">
      <c r="A5" s="70">
        <v>2</v>
      </c>
      <c r="B5" s="45">
        <v>2</v>
      </c>
      <c r="C5" s="50">
        <v>1</v>
      </c>
      <c r="D5" s="71">
        <f t="shared" si="0"/>
        <v>3</v>
      </c>
      <c r="E5" s="70">
        <v>17</v>
      </c>
      <c r="F5" s="45">
        <v>9</v>
      </c>
      <c r="G5" s="50">
        <v>8</v>
      </c>
      <c r="H5" s="43">
        <f t="shared" si="1"/>
        <v>17</v>
      </c>
      <c r="I5" s="72">
        <v>67</v>
      </c>
      <c r="J5" s="45">
        <v>20</v>
      </c>
      <c r="K5" s="50">
        <v>16</v>
      </c>
      <c r="L5" s="43">
        <f t="shared" si="2"/>
        <v>36</v>
      </c>
    </row>
    <row r="6" spans="1:15">
      <c r="A6" s="70">
        <v>3</v>
      </c>
      <c r="B6" s="45">
        <v>5</v>
      </c>
      <c r="C6" s="50">
        <v>4</v>
      </c>
      <c r="D6" s="71">
        <f t="shared" si="0"/>
        <v>9</v>
      </c>
      <c r="E6" s="70">
        <v>18</v>
      </c>
      <c r="F6" s="45">
        <v>7</v>
      </c>
      <c r="G6" s="50">
        <v>5</v>
      </c>
      <c r="H6" s="43">
        <f t="shared" si="1"/>
        <v>12</v>
      </c>
      <c r="I6" s="72">
        <v>68</v>
      </c>
      <c r="J6" s="45">
        <v>19</v>
      </c>
      <c r="K6" s="50">
        <v>21</v>
      </c>
      <c r="L6" s="43">
        <f t="shared" si="2"/>
        <v>40</v>
      </c>
    </row>
    <row r="7" spans="1:15">
      <c r="A7" s="70">
        <v>4</v>
      </c>
      <c r="B7" s="45">
        <v>2</v>
      </c>
      <c r="C7" s="50">
        <v>3</v>
      </c>
      <c r="D7" s="71">
        <f t="shared" si="0"/>
        <v>5</v>
      </c>
      <c r="E7" s="70">
        <v>19</v>
      </c>
      <c r="F7" s="45">
        <v>8</v>
      </c>
      <c r="G7" s="50">
        <v>3</v>
      </c>
      <c r="H7" s="43">
        <f t="shared" si="1"/>
        <v>11</v>
      </c>
      <c r="I7" s="72">
        <v>69</v>
      </c>
      <c r="J7" s="45">
        <v>23</v>
      </c>
      <c r="K7" s="50">
        <v>20</v>
      </c>
      <c r="L7" s="43">
        <f t="shared" si="2"/>
        <v>43</v>
      </c>
    </row>
    <row r="8" spans="1:15">
      <c r="A8" s="70">
        <v>5</v>
      </c>
      <c r="B8" s="45">
        <v>4</v>
      </c>
      <c r="C8" s="50">
        <v>3</v>
      </c>
      <c r="D8" s="71">
        <f t="shared" si="0"/>
        <v>7</v>
      </c>
      <c r="E8" s="70">
        <v>20</v>
      </c>
      <c r="F8" s="45">
        <v>13</v>
      </c>
      <c r="G8" s="50">
        <v>8</v>
      </c>
      <c r="H8" s="43">
        <f t="shared" si="1"/>
        <v>21</v>
      </c>
      <c r="I8" s="72">
        <v>70</v>
      </c>
      <c r="J8" s="45">
        <v>10</v>
      </c>
      <c r="K8" s="50">
        <v>18</v>
      </c>
      <c r="L8" s="43">
        <f t="shared" si="2"/>
        <v>28</v>
      </c>
    </row>
    <row r="9" spans="1:15">
      <c r="A9" s="70">
        <v>6</v>
      </c>
      <c r="B9" s="45">
        <v>5</v>
      </c>
      <c r="C9" s="50">
        <v>7</v>
      </c>
      <c r="D9" s="71">
        <f t="shared" si="0"/>
        <v>12</v>
      </c>
      <c r="E9" s="70">
        <v>21</v>
      </c>
      <c r="F9" s="45">
        <v>7</v>
      </c>
      <c r="G9" s="50">
        <v>7</v>
      </c>
      <c r="H9" s="43">
        <f t="shared" si="1"/>
        <v>14</v>
      </c>
      <c r="I9" s="72">
        <v>71</v>
      </c>
      <c r="J9" s="45">
        <v>26</v>
      </c>
      <c r="K9" s="50">
        <v>18</v>
      </c>
      <c r="L9" s="43">
        <f t="shared" si="2"/>
        <v>44</v>
      </c>
    </row>
    <row r="10" spans="1:15">
      <c r="A10" s="70">
        <v>7</v>
      </c>
      <c r="B10" s="45">
        <v>2</v>
      </c>
      <c r="C10" s="50">
        <v>3</v>
      </c>
      <c r="D10" s="71">
        <f t="shared" si="0"/>
        <v>5</v>
      </c>
      <c r="E10" s="70">
        <v>22</v>
      </c>
      <c r="F10" s="45">
        <v>7</v>
      </c>
      <c r="G10" s="50">
        <v>4</v>
      </c>
      <c r="H10" s="43">
        <f t="shared" si="1"/>
        <v>11</v>
      </c>
      <c r="I10" s="72">
        <v>72</v>
      </c>
      <c r="J10" s="45">
        <v>20</v>
      </c>
      <c r="K10" s="50">
        <v>33</v>
      </c>
      <c r="L10" s="43">
        <f t="shared" si="2"/>
        <v>53</v>
      </c>
    </row>
    <row r="11" spans="1:15">
      <c r="A11" s="70">
        <v>8</v>
      </c>
      <c r="B11" s="45">
        <v>1</v>
      </c>
      <c r="C11" s="50">
        <v>2</v>
      </c>
      <c r="D11" s="71">
        <f t="shared" si="0"/>
        <v>3</v>
      </c>
      <c r="E11" s="70">
        <v>23</v>
      </c>
      <c r="F11" s="45">
        <v>5</v>
      </c>
      <c r="G11" s="50">
        <v>5</v>
      </c>
      <c r="H11" s="43">
        <f t="shared" si="1"/>
        <v>10</v>
      </c>
      <c r="I11" s="72">
        <v>73</v>
      </c>
      <c r="J11" s="45">
        <v>23</v>
      </c>
      <c r="K11" s="50">
        <v>40</v>
      </c>
      <c r="L11" s="43">
        <f t="shared" si="2"/>
        <v>63</v>
      </c>
    </row>
    <row r="12" spans="1:15">
      <c r="A12" s="70">
        <v>9</v>
      </c>
      <c r="B12" s="45">
        <v>3</v>
      </c>
      <c r="C12" s="50">
        <v>9</v>
      </c>
      <c r="D12" s="71">
        <f t="shared" si="0"/>
        <v>12</v>
      </c>
      <c r="E12" s="70">
        <v>24</v>
      </c>
      <c r="F12" s="45">
        <v>7</v>
      </c>
      <c r="G12" s="50">
        <v>4</v>
      </c>
      <c r="H12" s="43">
        <f t="shared" si="1"/>
        <v>11</v>
      </c>
      <c r="I12" s="72">
        <v>74</v>
      </c>
      <c r="J12" s="45">
        <v>28</v>
      </c>
      <c r="K12" s="50">
        <v>22</v>
      </c>
      <c r="L12" s="43">
        <f t="shared" si="2"/>
        <v>50</v>
      </c>
    </row>
    <row r="13" spans="1:15">
      <c r="A13" s="70">
        <v>10</v>
      </c>
      <c r="B13" s="45">
        <v>8</v>
      </c>
      <c r="C13" s="50">
        <v>7</v>
      </c>
      <c r="D13" s="71">
        <f t="shared" si="0"/>
        <v>15</v>
      </c>
      <c r="E13" s="70">
        <v>25</v>
      </c>
      <c r="F13" s="45">
        <v>5</v>
      </c>
      <c r="G13" s="50">
        <v>8</v>
      </c>
      <c r="H13" s="43">
        <f t="shared" si="1"/>
        <v>13</v>
      </c>
      <c r="I13" s="72">
        <v>75</v>
      </c>
      <c r="J13" s="45">
        <v>29</v>
      </c>
      <c r="K13" s="50">
        <v>23</v>
      </c>
      <c r="L13" s="43">
        <f t="shared" si="2"/>
        <v>52</v>
      </c>
      <c r="O13" s="62" t="s">
        <v>27</v>
      </c>
    </row>
    <row r="14" spans="1:15">
      <c r="A14" s="70">
        <v>11</v>
      </c>
      <c r="B14" s="45">
        <v>2</v>
      </c>
      <c r="C14" s="50">
        <v>1</v>
      </c>
      <c r="D14" s="71">
        <f t="shared" si="0"/>
        <v>3</v>
      </c>
      <c r="E14" s="70">
        <v>26</v>
      </c>
      <c r="F14" s="45">
        <v>7</v>
      </c>
      <c r="G14" s="50">
        <v>4</v>
      </c>
      <c r="H14" s="43">
        <f t="shared" si="1"/>
        <v>11</v>
      </c>
      <c r="I14" s="72">
        <v>76</v>
      </c>
      <c r="J14" s="45">
        <v>16</v>
      </c>
      <c r="K14" s="50">
        <v>10</v>
      </c>
      <c r="L14" s="43">
        <f t="shared" si="2"/>
        <v>26</v>
      </c>
    </row>
    <row r="15" spans="1:15">
      <c r="A15" s="70">
        <v>12</v>
      </c>
      <c r="B15" s="45">
        <v>8</v>
      </c>
      <c r="C15" s="50">
        <v>2</v>
      </c>
      <c r="D15" s="71">
        <f t="shared" si="0"/>
        <v>10</v>
      </c>
      <c r="E15" s="70">
        <v>27</v>
      </c>
      <c r="F15" s="45">
        <v>7</v>
      </c>
      <c r="G15" s="50">
        <v>2</v>
      </c>
      <c r="H15" s="43">
        <f t="shared" si="1"/>
        <v>9</v>
      </c>
      <c r="I15" s="72">
        <v>77</v>
      </c>
      <c r="J15" s="45">
        <v>17</v>
      </c>
      <c r="K15" s="50">
        <v>16</v>
      </c>
      <c r="L15" s="43">
        <f t="shared" si="2"/>
        <v>33</v>
      </c>
    </row>
    <row r="16" spans="1:15">
      <c r="A16" s="70">
        <v>13</v>
      </c>
      <c r="B16" s="45">
        <v>10</v>
      </c>
      <c r="C16" s="50">
        <v>2</v>
      </c>
      <c r="D16" s="71">
        <f t="shared" si="0"/>
        <v>12</v>
      </c>
      <c r="E16" s="70">
        <v>28</v>
      </c>
      <c r="F16" s="45">
        <v>9</v>
      </c>
      <c r="G16" s="50">
        <v>3</v>
      </c>
      <c r="H16" s="43">
        <f t="shared" si="1"/>
        <v>12</v>
      </c>
      <c r="I16" s="72">
        <v>78</v>
      </c>
      <c r="J16" s="45">
        <v>13</v>
      </c>
      <c r="K16" s="50">
        <v>20</v>
      </c>
      <c r="L16" s="43">
        <f t="shared" si="2"/>
        <v>33</v>
      </c>
    </row>
    <row r="17" spans="1:15" ht="14.25" thickBot="1">
      <c r="A17" s="73">
        <v>14</v>
      </c>
      <c r="B17" s="74">
        <v>11</v>
      </c>
      <c r="C17" s="96">
        <v>6</v>
      </c>
      <c r="D17" s="76">
        <f t="shared" si="0"/>
        <v>17</v>
      </c>
      <c r="E17" s="70">
        <v>29</v>
      </c>
      <c r="F17" s="45">
        <v>5</v>
      </c>
      <c r="G17" s="50">
        <v>7</v>
      </c>
      <c r="H17" s="43">
        <f t="shared" si="1"/>
        <v>12</v>
      </c>
      <c r="I17" s="72">
        <v>79</v>
      </c>
      <c r="J17" s="45">
        <v>18</v>
      </c>
      <c r="K17" s="50">
        <v>17</v>
      </c>
      <c r="L17" s="43">
        <f t="shared" si="2"/>
        <v>35</v>
      </c>
    </row>
    <row r="18" spans="1:15" ht="15" thickTop="1" thickBot="1">
      <c r="A18" s="77" t="s">
        <v>6</v>
      </c>
      <c r="B18" s="78">
        <f>SUM(B3:B17)</f>
        <v>66</v>
      </c>
      <c r="C18" s="79">
        <f>SUM(C3:C17)</f>
        <v>55</v>
      </c>
      <c r="D18" s="80">
        <f>SUM(B18:C18)</f>
        <v>121</v>
      </c>
      <c r="E18" s="70">
        <v>30</v>
      </c>
      <c r="F18" s="45">
        <v>5</v>
      </c>
      <c r="G18" s="50">
        <v>4</v>
      </c>
      <c r="H18" s="43">
        <f t="shared" si="1"/>
        <v>9</v>
      </c>
      <c r="I18" s="72">
        <v>80</v>
      </c>
      <c r="J18" s="45">
        <v>16</v>
      </c>
      <c r="K18" s="50">
        <v>14</v>
      </c>
      <c r="L18" s="43">
        <f t="shared" si="2"/>
        <v>30</v>
      </c>
    </row>
    <row r="19" spans="1:15">
      <c r="E19" s="70">
        <v>31</v>
      </c>
      <c r="F19" s="45">
        <v>4</v>
      </c>
      <c r="G19" s="50">
        <v>2</v>
      </c>
      <c r="H19" s="43">
        <f t="shared" si="1"/>
        <v>6</v>
      </c>
      <c r="I19" s="72">
        <v>81</v>
      </c>
      <c r="J19" s="45">
        <v>13</v>
      </c>
      <c r="K19" s="50">
        <v>16</v>
      </c>
      <c r="L19" s="43">
        <f t="shared" si="2"/>
        <v>29</v>
      </c>
    </row>
    <row r="20" spans="1:15">
      <c r="E20" s="70">
        <v>32</v>
      </c>
      <c r="F20" s="45">
        <v>3</v>
      </c>
      <c r="G20" s="50">
        <v>6</v>
      </c>
      <c r="H20" s="43">
        <f t="shared" si="1"/>
        <v>9</v>
      </c>
      <c r="I20" s="72">
        <v>82</v>
      </c>
      <c r="J20" s="45">
        <v>13</v>
      </c>
      <c r="K20" s="50">
        <v>8</v>
      </c>
      <c r="L20" s="43">
        <f t="shared" si="2"/>
        <v>21</v>
      </c>
      <c r="O20" s="62" t="s">
        <v>28</v>
      </c>
    </row>
    <row r="21" spans="1:15">
      <c r="E21" s="70">
        <v>33</v>
      </c>
      <c r="F21" s="45">
        <v>6</v>
      </c>
      <c r="G21" s="50">
        <v>6</v>
      </c>
      <c r="H21" s="43">
        <f t="shared" si="1"/>
        <v>12</v>
      </c>
      <c r="I21" s="72">
        <v>83</v>
      </c>
      <c r="J21" s="45">
        <v>13</v>
      </c>
      <c r="K21" s="50">
        <v>10</v>
      </c>
      <c r="L21" s="43">
        <f t="shared" si="2"/>
        <v>23</v>
      </c>
    </row>
    <row r="22" spans="1:15">
      <c r="E22" s="70">
        <v>34</v>
      </c>
      <c r="F22" s="45">
        <v>13</v>
      </c>
      <c r="G22" s="50">
        <v>6</v>
      </c>
      <c r="H22" s="43">
        <f t="shared" si="1"/>
        <v>19</v>
      </c>
      <c r="I22" s="72">
        <v>84</v>
      </c>
      <c r="J22" s="45">
        <v>5</v>
      </c>
      <c r="K22" s="50">
        <v>5</v>
      </c>
      <c r="L22" s="43">
        <f t="shared" si="2"/>
        <v>10</v>
      </c>
    </row>
    <row r="23" spans="1:15">
      <c r="E23" s="70">
        <v>35</v>
      </c>
      <c r="F23" s="45">
        <v>8</v>
      </c>
      <c r="G23" s="50">
        <v>7</v>
      </c>
      <c r="H23" s="43">
        <f t="shared" si="1"/>
        <v>15</v>
      </c>
      <c r="I23" s="72">
        <v>85</v>
      </c>
      <c r="J23" s="45">
        <v>7</v>
      </c>
      <c r="K23" s="50">
        <v>16</v>
      </c>
      <c r="L23" s="43">
        <f t="shared" si="2"/>
        <v>23</v>
      </c>
    </row>
    <row r="24" spans="1:15">
      <c r="E24" s="70">
        <v>36</v>
      </c>
      <c r="F24" s="45">
        <v>9</v>
      </c>
      <c r="G24" s="50">
        <v>11</v>
      </c>
      <c r="H24" s="43">
        <f t="shared" si="1"/>
        <v>20</v>
      </c>
      <c r="I24" s="72">
        <v>86</v>
      </c>
      <c r="J24" s="45">
        <v>6</v>
      </c>
      <c r="K24" s="50">
        <v>7</v>
      </c>
      <c r="L24" s="43">
        <f t="shared" si="2"/>
        <v>13</v>
      </c>
    </row>
    <row r="25" spans="1:15">
      <c r="E25" s="70">
        <v>37</v>
      </c>
      <c r="F25" s="45">
        <v>6</v>
      </c>
      <c r="G25" s="50">
        <v>4</v>
      </c>
      <c r="H25" s="43">
        <f t="shared" si="1"/>
        <v>10</v>
      </c>
      <c r="I25" s="72">
        <v>87</v>
      </c>
      <c r="J25" s="45">
        <v>2</v>
      </c>
      <c r="K25" s="50">
        <v>16</v>
      </c>
      <c r="L25" s="43">
        <f t="shared" si="2"/>
        <v>18</v>
      </c>
    </row>
    <row r="26" spans="1:15">
      <c r="E26" s="70">
        <v>38</v>
      </c>
      <c r="F26" s="45">
        <v>5</v>
      </c>
      <c r="G26" s="50">
        <v>3</v>
      </c>
      <c r="H26" s="43">
        <f t="shared" si="1"/>
        <v>8</v>
      </c>
      <c r="I26" s="72">
        <v>88</v>
      </c>
      <c r="J26" s="45">
        <v>3</v>
      </c>
      <c r="K26" s="50">
        <v>8</v>
      </c>
      <c r="L26" s="43">
        <f t="shared" si="2"/>
        <v>11</v>
      </c>
    </row>
    <row r="27" spans="1:15">
      <c r="E27" s="70">
        <v>39</v>
      </c>
      <c r="F27" s="45">
        <v>9</v>
      </c>
      <c r="G27" s="50">
        <v>6</v>
      </c>
      <c r="H27" s="43">
        <f t="shared" si="1"/>
        <v>15</v>
      </c>
      <c r="I27" s="72">
        <v>89</v>
      </c>
      <c r="J27" s="45">
        <v>5</v>
      </c>
      <c r="K27" s="50">
        <v>12</v>
      </c>
      <c r="L27" s="43">
        <f t="shared" si="2"/>
        <v>17</v>
      </c>
    </row>
    <row r="28" spans="1:15">
      <c r="E28" s="70">
        <v>40</v>
      </c>
      <c r="F28" s="45">
        <v>6</v>
      </c>
      <c r="G28" s="50">
        <v>5</v>
      </c>
      <c r="H28" s="43">
        <f t="shared" si="1"/>
        <v>11</v>
      </c>
      <c r="I28" s="72">
        <v>90</v>
      </c>
      <c r="J28" s="45">
        <v>7</v>
      </c>
      <c r="K28" s="50">
        <v>10</v>
      </c>
      <c r="L28" s="43">
        <f t="shared" si="2"/>
        <v>17</v>
      </c>
    </row>
    <row r="29" spans="1:15">
      <c r="E29" s="70">
        <v>41</v>
      </c>
      <c r="F29" s="45">
        <v>7</v>
      </c>
      <c r="G29" s="50">
        <v>7</v>
      </c>
      <c r="H29" s="43">
        <f t="shared" si="1"/>
        <v>14</v>
      </c>
      <c r="I29" s="72">
        <v>91</v>
      </c>
      <c r="J29" s="45">
        <v>1</v>
      </c>
      <c r="K29" s="50">
        <v>12</v>
      </c>
      <c r="L29" s="43">
        <f t="shared" si="2"/>
        <v>13</v>
      </c>
    </row>
    <row r="30" spans="1:15">
      <c r="E30" s="70">
        <v>42</v>
      </c>
      <c r="F30" s="45">
        <v>13</v>
      </c>
      <c r="G30" s="50">
        <v>10</v>
      </c>
      <c r="H30" s="43">
        <f t="shared" si="1"/>
        <v>23</v>
      </c>
      <c r="I30" s="72">
        <v>92</v>
      </c>
      <c r="J30" s="45">
        <v>2</v>
      </c>
      <c r="K30" s="50">
        <v>2</v>
      </c>
      <c r="L30" s="43">
        <f t="shared" si="2"/>
        <v>4</v>
      </c>
    </row>
    <row r="31" spans="1:15">
      <c r="E31" s="70">
        <v>43</v>
      </c>
      <c r="F31" s="45">
        <v>13</v>
      </c>
      <c r="G31" s="50">
        <v>6</v>
      </c>
      <c r="H31" s="43">
        <f t="shared" si="1"/>
        <v>19</v>
      </c>
      <c r="I31" s="72">
        <v>93</v>
      </c>
      <c r="J31" s="45">
        <v>3</v>
      </c>
      <c r="K31" s="50">
        <v>6</v>
      </c>
      <c r="L31" s="43">
        <f t="shared" si="2"/>
        <v>9</v>
      </c>
    </row>
    <row r="32" spans="1:15">
      <c r="E32" s="70">
        <v>44</v>
      </c>
      <c r="F32" s="45">
        <v>16</v>
      </c>
      <c r="G32" s="50">
        <v>11</v>
      </c>
      <c r="H32" s="43">
        <f t="shared" si="1"/>
        <v>27</v>
      </c>
      <c r="I32" s="72">
        <v>94</v>
      </c>
      <c r="J32" s="45">
        <v>1</v>
      </c>
      <c r="K32" s="50">
        <v>9</v>
      </c>
      <c r="L32" s="43">
        <f t="shared" si="2"/>
        <v>10</v>
      </c>
    </row>
    <row r="33" spans="5:12">
      <c r="E33" s="70">
        <v>45</v>
      </c>
      <c r="F33" s="45">
        <v>9</v>
      </c>
      <c r="G33" s="50">
        <v>4</v>
      </c>
      <c r="H33" s="43">
        <f t="shared" si="1"/>
        <v>13</v>
      </c>
      <c r="I33" s="72">
        <v>95</v>
      </c>
      <c r="J33" s="45">
        <v>1</v>
      </c>
      <c r="K33" s="50">
        <v>4</v>
      </c>
      <c r="L33" s="43">
        <f t="shared" si="2"/>
        <v>5</v>
      </c>
    </row>
    <row r="34" spans="5:12">
      <c r="E34" s="70">
        <v>46</v>
      </c>
      <c r="F34" s="45">
        <v>15</v>
      </c>
      <c r="G34" s="50">
        <v>9</v>
      </c>
      <c r="H34" s="43">
        <f t="shared" si="1"/>
        <v>24</v>
      </c>
      <c r="I34" s="72">
        <v>96</v>
      </c>
      <c r="J34" s="45">
        <v>0</v>
      </c>
      <c r="K34" s="50">
        <v>5</v>
      </c>
      <c r="L34" s="43">
        <f t="shared" si="2"/>
        <v>5</v>
      </c>
    </row>
    <row r="35" spans="5:12">
      <c r="E35" s="70">
        <v>47</v>
      </c>
      <c r="F35" s="45">
        <v>9</v>
      </c>
      <c r="G35" s="50">
        <v>13</v>
      </c>
      <c r="H35" s="43">
        <f t="shared" si="1"/>
        <v>22</v>
      </c>
      <c r="I35" s="72">
        <v>97</v>
      </c>
      <c r="J35" s="45">
        <v>1</v>
      </c>
      <c r="K35" s="50">
        <v>3</v>
      </c>
      <c r="L35" s="43">
        <f t="shared" si="2"/>
        <v>4</v>
      </c>
    </row>
    <row r="36" spans="5:12">
      <c r="E36" s="70">
        <v>48</v>
      </c>
      <c r="F36" s="45">
        <v>12</v>
      </c>
      <c r="G36" s="50">
        <v>13</v>
      </c>
      <c r="H36" s="43">
        <f t="shared" si="1"/>
        <v>25</v>
      </c>
      <c r="I36" s="72">
        <v>98</v>
      </c>
      <c r="J36" s="45">
        <v>1</v>
      </c>
      <c r="K36" s="50">
        <v>3</v>
      </c>
      <c r="L36" s="43">
        <f t="shared" si="2"/>
        <v>4</v>
      </c>
    </row>
    <row r="37" spans="5:12">
      <c r="E37" s="70">
        <v>49</v>
      </c>
      <c r="F37" s="45">
        <v>17</v>
      </c>
      <c r="G37" s="50">
        <v>20</v>
      </c>
      <c r="H37" s="43">
        <f t="shared" si="1"/>
        <v>37</v>
      </c>
      <c r="I37" s="72">
        <v>99</v>
      </c>
      <c r="J37" s="45">
        <v>0</v>
      </c>
      <c r="K37" s="50">
        <v>1</v>
      </c>
      <c r="L37" s="43">
        <f t="shared" si="2"/>
        <v>1</v>
      </c>
    </row>
    <row r="38" spans="5:12">
      <c r="E38" s="70">
        <v>50</v>
      </c>
      <c r="F38" s="45">
        <v>14</v>
      </c>
      <c r="G38" s="50">
        <v>12</v>
      </c>
      <c r="H38" s="43">
        <f t="shared" si="1"/>
        <v>26</v>
      </c>
      <c r="I38" s="72">
        <v>100</v>
      </c>
      <c r="J38" s="45">
        <v>0</v>
      </c>
      <c r="K38" s="50">
        <v>2</v>
      </c>
      <c r="L38" s="43">
        <f t="shared" si="2"/>
        <v>2</v>
      </c>
    </row>
    <row r="39" spans="5:12">
      <c r="E39" s="70">
        <v>51</v>
      </c>
      <c r="F39" s="45">
        <v>8</v>
      </c>
      <c r="G39" s="50">
        <v>11</v>
      </c>
      <c r="H39" s="43">
        <f t="shared" si="1"/>
        <v>19</v>
      </c>
      <c r="I39" s="72">
        <v>101</v>
      </c>
      <c r="J39" s="45">
        <v>0</v>
      </c>
      <c r="K39" s="50">
        <v>0</v>
      </c>
      <c r="L39" s="43">
        <f t="shared" si="2"/>
        <v>0</v>
      </c>
    </row>
    <row r="40" spans="5:12">
      <c r="E40" s="70">
        <v>52</v>
      </c>
      <c r="F40" s="45">
        <v>16</v>
      </c>
      <c r="G40" s="50">
        <v>13</v>
      </c>
      <c r="H40" s="43">
        <f t="shared" si="1"/>
        <v>29</v>
      </c>
      <c r="I40" s="72">
        <v>102</v>
      </c>
      <c r="J40" s="45">
        <v>0</v>
      </c>
      <c r="K40" s="50">
        <v>0</v>
      </c>
      <c r="L40" s="43">
        <f t="shared" si="2"/>
        <v>0</v>
      </c>
    </row>
    <row r="41" spans="5:12">
      <c r="E41" s="70">
        <v>53</v>
      </c>
      <c r="F41" s="45">
        <v>14</v>
      </c>
      <c r="G41" s="50">
        <v>9</v>
      </c>
      <c r="H41" s="43">
        <f t="shared" si="1"/>
        <v>23</v>
      </c>
      <c r="I41" s="72">
        <v>103</v>
      </c>
      <c r="J41" s="45">
        <v>0</v>
      </c>
      <c r="K41" s="50">
        <v>0</v>
      </c>
      <c r="L41" s="43">
        <f t="shared" si="2"/>
        <v>0</v>
      </c>
    </row>
    <row r="42" spans="5:12">
      <c r="E42" s="70">
        <v>54</v>
      </c>
      <c r="F42" s="45">
        <v>15</v>
      </c>
      <c r="G42" s="50">
        <v>11</v>
      </c>
      <c r="H42" s="43">
        <f t="shared" si="1"/>
        <v>26</v>
      </c>
      <c r="I42" s="72">
        <v>104</v>
      </c>
      <c r="J42" s="45">
        <v>0</v>
      </c>
      <c r="K42" s="50">
        <v>0</v>
      </c>
      <c r="L42" s="43">
        <f t="shared" si="2"/>
        <v>0</v>
      </c>
    </row>
    <row r="43" spans="5:12">
      <c r="E43" s="70">
        <v>55</v>
      </c>
      <c r="F43" s="45">
        <v>12</v>
      </c>
      <c r="G43" s="50">
        <v>12</v>
      </c>
      <c r="H43" s="43">
        <f t="shared" si="1"/>
        <v>24</v>
      </c>
      <c r="I43" s="72">
        <v>105</v>
      </c>
      <c r="J43" s="45">
        <v>0</v>
      </c>
      <c r="K43" s="50">
        <v>0</v>
      </c>
      <c r="L43" s="43">
        <f t="shared" si="2"/>
        <v>0</v>
      </c>
    </row>
    <row r="44" spans="5:12">
      <c r="E44" s="70">
        <v>56</v>
      </c>
      <c r="F44" s="45">
        <v>11</v>
      </c>
      <c r="G44" s="50">
        <v>21</v>
      </c>
      <c r="H44" s="43">
        <f t="shared" si="1"/>
        <v>32</v>
      </c>
      <c r="I44" s="72">
        <v>106</v>
      </c>
      <c r="J44" s="45">
        <v>0</v>
      </c>
      <c r="K44" s="50">
        <v>0</v>
      </c>
      <c r="L44" s="43">
        <f t="shared" si="2"/>
        <v>0</v>
      </c>
    </row>
    <row r="45" spans="5:12">
      <c r="E45" s="70">
        <v>57</v>
      </c>
      <c r="F45" s="45">
        <v>7</v>
      </c>
      <c r="G45" s="50">
        <v>10</v>
      </c>
      <c r="H45" s="43">
        <f t="shared" si="1"/>
        <v>17</v>
      </c>
      <c r="I45" s="72">
        <v>107</v>
      </c>
      <c r="J45" s="45">
        <v>0</v>
      </c>
      <c r="K45" s="50">
        <v>0</v>
      </c>
      <c r="L45" s="43">
        <f t="shared" si="2"/>
        <v>0</v>
      </c>
    </row>
    <row r="46" spans="5:12" ht="14.25" thickBot="1">
      <c r="E46" s="70">
        <v>58</v>
      </c>
      <c r="F46" s="45">
        <v>15</v>
      </c>
      <c r="G46" s="50">
        <v>13</v>
      </c>
      <c r="H46" s="43">
        <f t="shared" si="1"/>
        <v>28</v>
      </c>
      <c r="I46" s="73">
        <v>108</v>
      </c>
      <c r="J46" s="170">
        <v>0</v>
      </c>
      <c r="K46" s="171">
        <v>0</v>
      </c>
      <c r="L46" s="76">
        <f t="shared" si="2"/>
        <v>0</v>
      </c>
    </row>
    <row r="47" spans="5:12" ht="15" thickTop="1" thickBot="1">
      <c r="E47" s="70">
        <v>59</v>
      </c>
      <c r="F47" s="45">
        <v>16</v>
      </c>
      <c r="G47" s="50">
        <v>10</v>
      </c>
      <c r="H47" s="43">
        <f t="shared" si="1"/>
        <v>26</v>
      </c>
      <c r="I47" s="83" t="s">
        <v>6</v>
      </c>
      <c r="J47" s="80">
        <f>SUM(J3:J46)</f>
        <v>405</v>
      </c>
      <c r="K47" s="84">
        <f>SUM(K3:K46)</f>
        <v>469</v>
      </c>
      <c r="L47" s="85">
        <f>SUM(J47:K47)</f>
        <v>874</v>
      </c>
    </row>
    <row r="48" spans="5:12">
      <c r="E48" s="70">
        <v>60</v>
      </c>
      <c r="F48" s="45">
        <v>17</v>
      </c>
      <c r="G48" s="50">
        <v>10</v>
      </c>
      <c r="H48" s="43">
        <f t="shared" si="1"/>
        <v>27</v>
      </c>
    </row>
    <row r="49" spans="5:12" ht="14.25" thickBot="1">
      <c r="E49" s="70">
        <v>61</v>
      </c>
      <c r="F49" s="45">
        <v>15</v>
      </c>
      <c r="G49" s="50">
        <v>17</v>
      </c>
      <c r="H49" s="43">
        <f t="shared" si="1"/>
        <v>32</v>
      </c>
      <c r="J49" s="36" t="s">
        <v>16</v>
      </c>
    </row>
    <row r="50" spans="5:12">
      <c r="E50" s="70">
        <v>62</v>
      </c>
      <c r="F50" s="45">
        <v>16</v>
      </c>
      <c r="G50" s="50">
        <v>12</v>
      </c>
      <c r="H50" s="43">
        <f t="shared" si="1"/>
        <v>28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45">
        <v>12</v>
      </c>
      <c r="G51" s="50">
        <v>15</v>
      </c>
      <c r="H51" s="43">
        <f t="shared" si="1"/>
        <v>27</v>
      </c>
      <c r="J51" s="89">
        <f>SUM(B18,F53,J47)</f>
        <v>960</v>
      </c>
      <c r="K51" s="90">
        <f>SUM(C18,G53,K47)</f>
        <v>948</v>
      </c>
      <c r="L51" s="91">
        <f>SUM(J51:K51)</f>
        <v>1908</v>
      </c>
    </row>
    <row r="52" spans="5:12" ht="14.25" thickBot="1">
      <c r="E52" s="73">
        <v>64</v>
      </c>
      <c r="F52" s="74">
        <v>10</v>
      </c>
      <c r="G52" s="96">
        <v>18</v>
      </c>
      <c r="H52" s="76">
        <f t="shared" si="1"/>
        <v>28</v>
      </c>
    </row>
    <row r="53" spans="5:12" ht="15" thickTop="1" thickBot="1">
      <c r="E53" s="77" t="s">
        <v>6</v>
      </c>
      <c r="F53" s="80">
        <f>SUM(F3:F52)</f>
        <v>489</v>
      </c>
      <c r="G53" s="84">
        <f>SUM(G3:G52)</f>
        <v>424</v>
      </c>
      <c r="H53" s="85">
        <f>SUM(F53:G53)</f>
        <v>913</v>
      </c>
    </row>
  </sheetData>
  <sheetProtection algorithmName="SHA-512" hashValue="Vqd7WSHA9mgAF2Mv3qiW+00R69xLc3YZwPuqb1qT6S/W1SSAPvX62AqvfqaTKSoCIDrzWCU0qJh3brzYFQtovw==" saltValue="5052Ltoj0K13IiMWC+kMr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F17" sqref="F17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62" customWidth="1"/>
    <col min="14" max="16384" width="9" style="62"/>
  </cols>
  <sheetData>
    <row r="1" spans="1:15" ht="14.25" thickBot="1">
      <c r="A1" s="60" t="s">
        <v>7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64">
        <v>58</v>
      </c>
      <c r="C3" s="65">
        <v>63</v>
      </c>
      <c r="D3" s="66">
        <f>SUM(B3:C3)</f>
        <v>121</v>
      </c>
      <c r="E3" s="67">
        <v>15</v>
      </c>
      <c r="F3" s="64">
        <v>113</v>
      </c>
      <c r="G3" s="65">
        <v>97</v>
      </c>
      <c r="H3" s="68">
        <f>SUM(F3:G3)</f>
        <v>210</v>
      </c>
      <c r="I3" s="69">
        <v>65</v>
      </c>
      <c r="J3" s="64">
        <v>137</v>
      </c>
      <c r="K3" s="65">
        <v>119</v>
      </c>
      <c r="L3" s="68">
        <f>SUM(J3:K3)</f>
        <v>256</v>
      </c>
    </row>
    <row r="4" spans="1:15">
      <c r="A4" s="70">
        <v>1</v>
      </c>
      <c r="B4" s="45">
        <v>45</v>
      </c>
      <c r="C4" s="44">
        <v>65</v>
      </c>
      <c r="D4" s="71">
        <f t="shared" ref="D4:D17" si="0">SUM(B4:C4)</f>
        <v>110</v>
      </c>
      <c r="E4" s="70">
        <v>16</v>
      </c>
      <c r="F4" s="45">
        <v>80</v>
      </c>
      <c r="G4" s="44">
        <v>84</v>
      </c>
      <c r="H4" s="43">
        <f t="shared" ref="H4:H52" si="1">SUM(F4:G4)</f>
        <v>164</v>
      </c>
      <c r="I4" s="72">
        <v>66</v>
      </c>
      <c r="J4" s="45">
        <v>122</v>
      </c>
      <c r="K4" s="44">
        <v>141</v>
      </c>
      <c r="L4" s="43">
        <f t="shared" ref="L4:L46" si="2">SUM(J4:K4)</f>
        <v>263</v>
      </c>
    </row>
    <row r="5" spans="1:15">
      <c r="A5" s="70">
        <v>2</v>
      </c>
      <c r="B5" s="45">
        <v>66</v>
      </c>
      <c r="C5" s="44">
        <v>41</v>
      </c>
      <c r="D5" s="71">
        <f t="shared" si="0"/>
        <v>107</v>
      </c>
      <c r="E5" s="70">
        <v>17</v>
      </c>
      <c r="F5" s="45">
        <v>86</v>
      </c>
      <c r="G5" s="44">
        <v>86</v>
      </c>
      <c r="H5" s="43">
        <f t="shared" si="1"/>
        <v>172</v>
      </c>
      <c r="I5" s="72">
        <v>67</v>
      </c>
      <c r="J5" s="45">
        <v>148</v>
      </c>
      <c r="K5" s="44">
        <v>133</v>
      </c>
      <c r="L5" s="43">
        <f t="shared" si="2"/>
        <v>281</v>
      </c>
    </row>
    <row r="6" spans="1:15">
      <c r="A6" s="70">
        <v>3</v>
      </c>
      <c r="B6" s="45">
        <v>70</v>
      </c>
      <c r="C6" s="44">
        <v>64</v>
      </c>
      <c r="D6" s="71">
        <f t="shared" si="0"/>
        <v>134</v>
      </c>
      <c r="E6" s="70">
        <v>18</v>
      </c>
      <c r="F6" s="45">
        <v>71</v>
      </c>
      <c r="G6" s="44">
        <v>98</v>
      </c>
      <c r="H6" s="43">
        <f t="shared" si="1"/>
        <v>169</v>
      </c>
      <c r="I6" s="72">
        <v>68</v>
      </c>
      <c r="J6" s="45">
        <v>128</v>
      </c>
      <c r="K6" s="44">
        <v>145</v>
      </c>
      <c r="L6" s="43">
        <f t="shared" si="2"/>
        <v>273</v>
      </c>
    </row>
    <row r="7" spans="1:15">
      <c r="A7" s="70">
        <v>4</v>
      </c>
      <c r="B7" s="45">
        <v>77</v>
      </c>
      <c r="C7" s="44">
        <v>61</v>
      </c>
      <c r="D7" s="71">
        <f t="shared" si="0"/>
        <v>138</v>
      </c>
      <c r="E7" s="70">
        <v>19</v>
      </c>
      <c r="F7" s="45">
        <v>85</v>
      </c>
      <c r="G7" s="44">
        <v>101</v>
      </c>
      <c r="H7" s="43">
        <f t="shared" si="1"/>
        <v>186</v>
      </c>
      <c r="I7" s="72">
        <v>69</v>
      </c>
      <c r="J7" s="45">
        <v>127</v>
      </c>
      <c r="K7" s="44">
        <v>147</v>
      </c>
      <c r="L7" s="43">
        <f t="shared" si="2"/>
        <v>274</v>
      </c>
    </row>
    <row r="8" spans="1:15">
      <c r="A8" s="70">
        <v>5</v>
      </c>
      <c r="B8" s="45">
        <v>74</v>
      </c>
      <c r="C8" s="44">
        <v>72</v>
      </c>
      <c r="D8" s="71">
        <f t="shared" si="0"/>
        <v>146</v>
      </c>
      <c r="E8" s="70">
        <v>20</v>
      </c>
      <c r="F8" s="45">
        <v>86</v>
      </c>
      <c r="G8" s="44">
        <v>107</v>
      </c>
      <c r="H8" s="43">
        <f t="shared" si="1"/>
        <v>193</v>
      </c>
      <c r="I8" s="72">
        <v>70</v>
      </c>
      <c r="J8" s="45">
        <v>167</v>
      </c>
      <c r="K8" s="44">
        <v>172</v>
      </c>
      <c r="L8" s="43">
        <f t="shared" si="2"/>
        <v>339</v>
      </c>
    </row>
    <row r="9" spans="1:15">
      <c r="A9" s="70">
        <v>6</v>
      </c>
      <c r="B9" s="45">
        <v>76</v>
      </c>
      <c r="C9" s="44">
        <v>72</v>
      </c>
      <c r="D9" s="71">
        <f t="shared" si="0"/>
        <v>148</v>
      </c>
      <c r="E9" s="70">
        <v>21</v>
      </c>
      <c r="F9" s="45">
        <v>115</v>
      </c>
      <c r="G9" s="44">
        <v>83</v>
      </c>
      <c r="H9" s="43">
        <f t="shared" si="1"/>
        <v>198</v>
      </c>
      <c r="I9" s="72">
        <v>71</v>
      </c>
      <c r="J9" s="45">
        <v>152</v>
      </c>
      <c r="K9" s="44">
        <v>177</v>
      </c>
      <c r="L9" s="43">
        <f t="shared" si="2"/>
        <v>329</v>
      </c>
    </row>
    <row r="10" spans="1:15">
      <c r="A10" s="70">
        <v>7</v>
      </c>
      <c r="B10" s="45">
        <v>83</v>
      </c>
      <c r="C10" s="44">
        <v>83</v>
      </c>
      <c r="D10" s="71">
        <f t="shared" si="0"/>
        <v>166</v>
      </c>
      <c r="E10" s="70">
        <v>22</v>
      </c>
      <c r="F10" s="45">
        <v>116</v>
      </c>
      <c r="G10" s="44">
        <v>103</v>
      </c>
      <c r="H10" s="43">
        <f t="shared" si="1"/>
        <v>219</v>
      </c>
      <c r="I10" s="72">
        <v>72</v>
      </c>
      <c r="J10" s="45">
        <v>188</v>
      </c>
      <c r="K10" s="44">
        <v>175</v>
      </c>
      <c r="L10" s="43">
        <f t="shared" si="2"/>
        <v>363</v>
      </c>
    </row>
    <row r="11" spans="1:15">
      <c r="A11" s="70">
        <v>8</v>
      </c>
      <c r="B11" s="45">
        <v>81</v>
      </c>
      <c r="C11" s="44">
        <v>75</v>
      </c>
      <c r="D11" s="71">
        <f t="shared" si="0"/>
        <v>156</v>
      </c>
      <c r="E11" s="70">
        <v>23</v>
      </c>
      <c r="F11" s="45">
        <v>119</v>
      </c>
      <c r="G11" s="44">
        <v>100</v>
      </c>
      <c r="H11" s="43">
        <f t="shared" si="1"/>
        <v>219</v>
      </c>
      <c r="I11" s="72">
        <v>73</v>
      </c>
      <c r="J11" s="45">
        <v>176</v>
      </c>
      <c r="K11" s="44">
        <v>184</v>
      </c>
      <c r="L11" s="43">
        <f t="shared" si="2"/>
        <v>360</v>
      </c>
    </row>
    <row r="12" spans="1:15">
      <c r="A12" s="70">
        <v>9</v>
      </c>
      <c r="B12" s="45">
        <v>88</v>
      </c>
      <c r="C12" s="44">
        <v>93</v>
      </c>
      <c r="D12" s="71">
        <f t="shared" si="0"/>
        <v>181</v>
      </c>
      <c r="E12" s="70">
        <v>24</v>
      </c>
      <c r="F12" s="45">
        <v>123</v>
      </c>
      <c r="G12" s="44">
        <v>88</v>
      </c>
      <c r="H12" s="43">
        <f t="shared" si="1"/>
        <v>211</v>
      </c>
      <c r="I12" s="72">
        <v>74</v>
      </c>
      <c r="J12" s="45">
        <v>194</v>
      </c>
      <c r="K12" s="44">
        <v>185</v>
      </c>
      <c r="L12" s="43">
        <f t="shared" si="2"/>
        <v>379</v>
      </c>
    </row>
    <row r="13" spans="1:15">
      <c r="A13" s="70">
        <v>10</v>
      </c>
      <c r="B13" s="45">
        <v>96</v>
      </c>
      <c r="C13" s="44">
        <v>91</v>
      </c>
      <c r="D13" s="71">
        <f t="shared" si="0"/>
        <v>187</v>
      </c>
      <c r="E13" s="70">
        <v>25</v>
      </c>
      <c r="F13" s="45">
        <v>107</v>
      </c>
      <c r="G13" s="44">
        <v>109</v>
      </c>
      <c r="H13" s="43">
        <f t="shared" si="1"/>
        <v>216</v>
      </c>
      <c r="I13" s="72">
        <v>75</v>
      </c>
      <c r="J13" s="45">
        <v>129</v>
      </c>
      <c r="K13" s="44">
        <v>170</v>
      </c>
      <c r="L13" s="43">
        <f t="shared" si="2"/>
        <v>299</v>
      </c>
      <c r="O13" s="62" t="s">
        <v>27</v>
      </c>
    </row>
    <row r="14" spans="1:15">
      <c r="A14" s="70">
        <v>11</v>
      </c>
      <c r="B14" s="45">
        <v>100</v>
      </c>
      <c r="C14" s="44">
        <v>83</v>
      </c>
      <c r="D14" s="71">
        <f t="shared" si="0"/>
        <v>183</v>
      </c>
      <c r="E14" s="70">
        <v>26</v>
      </c>
      <c r="F14" s="45">
        <v>112</v>
      </c>
      <c r="G14" s="44">
        <v>97</v>
      </c>
      <c r="H14" s="43">
        <f t="shared" si="1"/>
        <v>209</v>
      </c>
      <c r="I14" s="72">
        <v>76</v>
      </c>
      <c r="J14" s="45">
        <v>99</v>
      </c>
      <c r="K14" s="44">
        <v>87</v>
      </c>
      <c r="L14" s="43">
        <f t="shared" si="2"/>
        <v>186</v>
      </c>
    </row>
    <row r="15" spans="1:15">
      <c r="A15" s="70">
        <v>12</v>
      </c>
      <c r="B15" s="45">
        <v>101</v>
      </c>
      <c r="C15" s="44">
        <v>90</v>
      </c>
      <c r="D15" s="71">
        <f t="shared" si="0"/>
        <v>191</v>
      </c>
      <c r="E15" s="70">
        <v>27</v>
      </c>
      <c r="F15" s="45">
        <v>102</v>
      </c>
      <c r="G15" s="44">
        <v>92</v>
      </c>
      <c r="H15" s="43">
        <f t="shared" si="1"/>
        <v>194</v>
      </c>
      <c r="I15" s="72">
        <v>77</v>
      </c>
      <c r="J15" s="45">
        <v>103</v>
      </c>
      <c r="K15" s="44">
        <v>111</v>
      </c>
      <c r="L15" s="43">
        <f t="shared" si="2"/>
        <v>214</v>
      </c>
    </row>
    <row r="16" spans="1:15">
      <c r="A16" s="70">
        <v>13</v>
      </c>
      <c r="B16" s="45">
        <v>103</v>
      </c>
      <c r="C16" s="44">
        <v>100</v>
      </c>
      <c r="D16" s="71">
        <f t="shared" si="0"/>
        <v>203</v>
      </c>
      <c r="E16" s="70">
        <v>28</v>
      </c>
      <c r="F16" s="45">
        <v>97</v>
      </c>
      <c r="G16" s="44">
        <v>98</v>
      </c>
      <c r="H16" s="43">
        <f t="shared" si="1"/>
        <v>195</v>
      </c>
      <c r="I16" s="72">
        <v>78</v>
      </c>
      <c r="J16" s="45">
        <v>111</v>
      </c>
      <c r="K16" s="44">
        <v>154</v>
      </c>
      <c r="L16" s="43">
        <f t="shared" si="2"/>
        <v>265</v>
      </c>
    </row>
    <row r="17" spans="1:12" ht="14.25" thickBot="1">
      <c r="A17" s="73">
        <v>14</v>
      </c>
      <c r="B17" s="74">
        <v>104</v>
      </c>
      <c r="C17" s="75">
        <v>92</v>
      </c>
      <c r="D17" s="76">
        <f t="shared" si="0"/>
        <v>196</v>
      </c>
      <c r="E17" s="70">
        <v>29</v>
      </c>
      <c r="F17" s="45">
        <v>101</v>
      </c>
      <c r="G17" s="44">
        <v>89</v>
      </c>
      <c r="H17" s="43">
        <f t="shared" si="1"/>
        <v>190</v>
      </c>
      <c r="I17" s="72">
        <v>79</v>
      </c>
      <c r="J17" s="45">
        <v>103</v>
      </c>
      <c r="K17" s="44">
        <v>121</v>
      </c>
      <c r="L17" s="43">
        <f t="shared" si="2"/>
        <v>224</v>
      </c>
    </row>
    <row r="18" spans="1:12" ht="15" thickTop="1" thickBot="1">
      <c r="A18" s="77" t="s">
        <v>6</v>
      </c>
      <c r="B18" s="78">
        <f>SUM(B3:B17)</f>
        <v>1222</v>
      </c>
      <c r="C18" s="79">
        <f>SUM(C3:C17)</f>
        <v>1145</v>
      </c>
      <c r="D18" s="80">
        <f>SUM(B18:C18)</f>
        <v>2367</v>
      </c>
      <c r="E18" s="70">
        <v>30</v>
      </c>
      <c r="F18" s="45">
        <v>99</v>
      </c>
      <c r="G18" s="44">
        <v>90</v>
      </c>
      <c r="H18" s="43">
        <f t="shared" si="1"/>
        <v>189</v>
      </c>
      <c r="I18" s="72">
        <v>80</v>
      </c>
      <c r="J18" s="45">
        <v>98</v>
      </c>
      <c r="K18" s="44">
        <v>143</v>
      </c>
      <c r="L18" s="43">
        <f>SUM(J18:K18)</f>
        <v>241</v>
      </c>
    </row>
    <row r="19" spans="1:12">
      <c r="E19" s="70">
        <v>31</v>
      </c>
      <c r="F19" s="45">
        <v>84</v>
      </c>
      <c r="G19" s="44">
        <v>105</v>
      </c>
      <c r="H19" s="43">
        <f t="shared" si="1"/>
        <v>189</v>
      </c>
      <c r="I19" s="72">
        <v>81</v>
      </c>
      <c r="J19" s="45">
        <v>89</v>
      </c>
      <c r="K19" s="44">
        <v>113</v>
      </c>
      <c r="L19" s="43">
        <f>SUM(J19:K19)</f>
        <v>202</v>
      </c>
    </row>
    <row r="20" spans="1:12">
      <c r="E20" s="70">
        <v>32</v>
      </c>
      <c r="F20" s="45">
        <v>105</v>
      </c>
      <c r="G20" s="44">
        <v>74</v>
      </c>
      <c r="H20" s="43">
        <f t="shared" si="1"/>
        <v>179</v>
      </c>
      <c r="I20" s="72">
        <v>82</v>
      </c>
      <c r="J20" s="45">
        <v>90</v>
      </c>
      <c r="K20" s="44">
        <v>112</v>
      </c>
      <c r="L20" s="43">
        <f t="shared" si="2"/>
        <v>202</v>
      </c>
    </row>
    <row r="21" spans="1:12">
      <c r="E21" s="70">
        <v>33</v>
      </c>
      <c r="F21" s="45">
        <v>118</v>
      </c>
      <c r="G21" s="44">
        <v>105</v>
      </c>
      <c r="H21" s="43">
        <f t="shared" si="1"/>
        <v>223</v>
      </c>
      <c r="I21" s="72">
        <v>83</v>
      </c>
      <c r="J21" s="45">
        <v>73</v>
      </c>
      <c r="K21" s="44">
        <v>84</v>
      </c>
      <c r="L21" s="43">
        <f t="shared" si="2"/>
        <v>157</v>
      </c>
    </row>
    <row r="22" spans="1:12">
      <c r="E22" s="70">
        <v>34</v>
      </c>
      <c r="F22" s="45">
        <v>124</v>
      </c>
      <c r="G22" s="44">
        <v>85</v>
      </c>
      <c r="H22" s="43">
        <f t="shared" si="1"/>
        <v>209</v>
      </c>
      <c r="I22" s="72">
        <v>84</v>
      </c>
      <c r="J22" s="45">
        <v>56</v>
      </c>
      <c r="K22" s="44">
        <v>112</v>
      </c>
      <c r="L22" s="43">
        <f t="shared" si="2"/>
        <v>168</v>
      </c>
    </row>
    <row r="23" spans="1:12">
      <c r="E23" s="70">
        <v>35</v>
      </c>
      <c r="F23" s="45">
        <v>110</v>
      </c>
      <c r="G23" s="44">
        <v>82</v>
      </c>
      <c r="H23" s="43">
        <f t="shared" si="1"/>
        <v>192</v>
      </c>
      <c r="I23" s="72">
        <v>85</v>
      </c>
      <c r="J23" s="45">
        <v>52</v>
      </c>
      <c r="K23" s="44">
        <v>109</v>
      </c>
      <c r="L23" s="43">
        <f t="shared" si="2"/>
        <v>161</v>
      </c>
    </row>
    <row r="24" spans="1:12">
      <c r="E24" s="70">
        <v>36</v>
      </c>
      <c r="F24" s="45">
        <v>114</v>
      </c>
      <c r="G24" s="44">
        <v>84</v>
      </c>
      <c r="H24" s="43">
        <f t="shared" si="1"/>
        <v>198</v>
      </c>
      <c r="I24" s="72">
        <v>86</v>
      </c>
      <c r="J24" s="45">
        <v>58</v>
      </c>
      <c r="K24" s="44">
        <v>96</v>
      </c>
      <c r="L24" s="43">
        <f t="shared" si="2"/>
        <v>154</v>
      </c>
    </row>
    <row r="25" spans="1:12">
      <c r="E25" s="70">
        <v>37</v>
      </c>
      <c r="F25" s="45">
        <v>129</v>
      </c>
      <c r="G25" s="44">
        <v>98</v>
      </c>
      <c r="H25" s="43">
        <f t="shared" si="1"/>
        <v>227</v>
      </c>
      <c r="I25" s="72">
        <v>87</v>
      </c>
      <c r="J25" s="45">
        <v>55</v>
      </c>
      <c r="K25" s="44">
        <v>66</v>
      </c>
      <c r="L25" s="43">
        <f t="shared" si="2"/>
        <v>121</v>
      </c>
    </row>
    <row r="26" spans="1:12">
      <c r="E26" s="70">
        <v>38</v>
      </c>
      <c r="F26" s="45">
        <v>115</v>
      </c>
      <c r="G26" s="44">
        <v>115</v>
      </c>
      <c r="H26" s="43">
        <f t="shared" si="1"/>
        <v>230</v>
      </c>
      <c r="I26" s="72">
        <v>88</v>
      </c>
      <c r="J26" s="45">
        <v>34</v>
      </c>
      <c r="K26" s="44">
        <v>84</v>
      </c>
      <c r="L26" s="43">
        <f t="shared" si="2"/>
        <v>118</v>
      </c>
    </row>
    <row r="27" spans="1:12">
      <c r="E27" s="70">
        <v>39</v>
      </c>
      <c r="F27" s="45">
        <v>138</v>
      </c>
      <c r="G27" s="44">
        <v>134</v>
      </c>
      <c r="H27" s="43">
        <f t="shared" si="1"/>
        <v>272</v>
      </c>
      <c r="I27" s="72">
        <v>89</v>
      </c>
      <c r="J27" s="45">
        <v>39</v>
      </c>
      <c r="K27" s="44">
        <v>60</v>
      </c>
      <c r="L27" s="43">
        <f t="shared" si="2"/>
        <v>99</v>
      </c>
    </row>
    <row r="28" spans="1:12">
      <c r="E28" s="70">
        <v>40</v>
      </c>
      <c r="F28" s="45">
        <v>135</v>
      </c>
      <c r="G28" s="44">
        <v>140</v>
      </c>
      <c r="H28" s="43">
        <f t="shared" si="1"/>
        <v>275</v>
      </c>
      <c r="I28" s="72">
        <v>90</v>
      </c>
      <c r="J28" s="45">
        <v>26</v>
      </c>
      <c r="K28" s="44">
        <v>50</v>
      </c>
      <c r="L28" s="43">
        <f t="shared" si="2"/>
        <v>76</v>
      </c>
    </row>
    <row r="29" spans="1:12">
      <c r="E29" s="70">
        <v>41</v>
      </c>
      <c r="F29" s="45">
        <v>120</v>
      </c>
      <c r="G29" s="44">
        <v>108</v>
      </c>
      <c r="H29" s="43">
        <f t="shared" si="1"/>
        <v>228</v>
      </c>
      <c r="I29" s="72">
        <v>91</v>
      </c>
      <c r="J29" s="45">
        <v>29</v>
      </c>
      <c r="K29" s="44">
        <v>43</v>
      </c>
      <c r="L29" s="43">
        <f t="shared" si="2"/>
        <v>72</v>
      </c>
    </row>
    <row r="30" spans="1:12">
      <c r="E30" s="70">
        <v>42</v>
      </c>
      <c r="F30" s="45">
        <v>130</v>
      </c>
      <c r="G30" s="44">
        <v>152</v>
      </c>
      <c r="H30" s="43">
        <f t="shared" si="1"/>
        <v>282</v>
      </c>
      <c r="I30" s="72">
        <v>92</v>
      </c>
      <c r="J30" s="45">
        <v>13</v>
      </c>
      <c r="K30" s="44">
        <v>37</v>
      </c>
      <c r="L30" s="43">
        <f t="shared" si="2"/>
        <v>50</v>
      </c>
    </row>
    <row r="31" spans="1:12">
      <c r="E31" s="70">
        <v>43</v>
      </c>
      <c r="F31" s="45">
        <v>164</v>
      </c>
      <c r="G31" s="44">
        <v>124</v>
      </c>
      <c r="H31" s="43">
        <f t="shared" si="1"/>
        <v>288</v>
      </c>
      <c r="I31" s="72">
        <v>93</v>
      </c>
      <c r="J31" s="45">
        <v>11</v>
      </c>
      <c r="K31" s="44">
        <v>36</v>
      </c>
      <c r="L31" s="43">
        <f t="shared" si="2"/>
        <v>47</v>
      </c>
    </row>
    <row r="32" spans="1:12">
      <c r="E32" s="70">
        <v>44</v>
      </c>
      <c r="F32" s="45">
        <v>172</v>
      </c>
      <c r="G32" s="44">
        <v>135</v>
      </c>
      <c r="H32" s="43">
        <f t="shared" si="1"/>
        <v>307</v>
      </c>
      <c r="I32" s="72">
        <v>94</v>
      </c>
      <c r="J32" s="45">
        <v>1</v>
      </c>
      <c r="K32" s="44">
        <v>25</v>
      </c>
      <c r="L32" s="43">
        <f t="shared" si="2"/>
        <v>26</v>
      </c>
    </row>
    <row r="33" spans="5:12">
      <c r="E33" s="70">
        <v>45</v>
      </c>
      <c r="F33" s="45">
        <v>138</v>
      </c>
      <c r="G33" s="44">
        <v>143</v>
      </c>
      <c r="H33" s="43">
        <f t="shared" si="1"/>
        <v>281</v>
      </c>
      <c r="I33" s="72">
        <v>95</v>
      </c>
      <c r="J33" s="45">
        <v>10</v>
      </c>
      <c r="K33" s="44">
        <v>27</v>
      </c>
      <c r="L33" s="43">
        <f t="shared" si="2"/>
        <v>37</v>
      </c>
    </row>
    <row r="34" spans="5:12">
      <c r="E34" s="70">
        <v>46</v>
      </c>
      <c r="F34" s="45">
        <v>185</v>
      </c>
      <c r="G34" s="44">
        <v>152</v>
      </c>
      <c r="H34" s="43">
        <f t="shared" si="1"/>
        <v>337</v>
      </c>
      <c r="I34" s="72">
        <v>96</v>
      </c>
      <c r="J34" s="45">
        <v>4</v>
      </c>
      <c r="K34" s="44">
        <v>21</v>
      </c>
      <c r="L34" s="43">
        <f t="shared" si="2"/>
        <v>25</v>
      </c>
    </row>
    <row r="35" spans="5:12">
      <c r="E35" s="70">
        <v>47</v>
      </c>
      <c r="F35" s="45">
        <v>188</v>
      </c>
      <c r="G35" s="44">
        <v>177</v>
      </c>
      <c r="H35" s="43">
        <f t="shared" si="1"/>
        <v>365</v>
      </c>
      <c r="I35" s="72">
        <v>97</v>
      </c>
      <c r="J35" s="45">
        <v>2</v>
      </c>
      <c r="K35" s="44">
        <v>16</v>
      </c>
      <c r="L35" s="43">
        <f t="shared" si="2"/>
        <v>18</v>
      </c>
    </row>
    <row r="36" spans="5:12">
      <c r="E36" s="70">
        <v>48</v>
      </c>
      <c r="F36" s="45">
        <v>190</v>
      </c>
      <c r="G36" s="44">
        <v>167</v>
      </c>
      <c r="H36" s="43">
        <f t="shared" si="1"/>
        <v>357</v>
      </c>
      <c r="I36" s="72">
        <v>98</v>
      </c>
      <c r="J36" s="45">
        <v>2</v>
      </c>
      <c r="K36" s="44">
        <v>12</v>
      </c>
      <c r="L36" s="43">
        <f t="shared" si="2"/>
        <v>14</v>
      </c>
    </row>
    <row r="37" spans="5:12">
      <c r="E37" s="70">
        <v>49</v>
      </c>
      <c r="F37" s="45">
        <v>177</v>
      </c>
      <c r="G37" s="44">
        <v>153</v>
      </c>
      <c r="H37" s="43">
        <f t="shared" si="1"/>
        <v>330</v>
      </c>
      <c r="I37" s="72">
        <v>99</v>
      </c>
      <c r="J37" s="45">
        <v>3</v>
      </c>
      <c r="K37" s="44">
        <v>7</v>
      </c>
      <c r="L37" s="43">
        <f t="shared" si="2"/>
        <v>10</v>
      </c>
    </row>
    <row r="38" spans="5:12">
      <c r="E38" s="70">
        <v>50</v>
      </c>
      <c r="F38" s="45">
        <v>181</v>
      </c>
      <c r="G38" s="44">
        <v>168</v>
      </c>
      <c r="H38" s="43">
        <f t="shared" si="1"/>
        <v>349</v>
      </c>
      <c r="I38" s="72">
        <v>100</v>
      </c>
      <c r="J38" s="45">
        <v>2</v>
      </c>
      <c r="K38" s="44">
        <v>8</v>
      </c>
      <c r="L38" s="43">
        <f t="shared" si="2"/>
        <v>10</v>
      </c>
    </row>
    <row r="39" spans="5:12">
      <c r="E39" s="70">
        <v>51</v>
      </c>
      <c r="F39" s="45">
        <v>193</v>
      </c>
      <c r="G39" s="44">
        <v>151</v>
      </c>
      <c r="H39" s="43">
        <f t="shared" si="1"/>
        <v>344</v>
      </c>
      <c r="I39" s="72">
        <v>101</v>
      </c>
      <c r="J39" s="45">
        <v>0</v>
      </c>
      <c r="K39" s="44">
        <v>4</v>
      </c>
      <c r="L39" s="43">
        <f t="shared" si="2"/>
        <v>4</v>
      </c>
    </row>
    <row r="40" spans="5:12">
      <c r="E40" s="70">
        <v>52</v>
      </c>
      <c r="F40" s="45">
        <v>173</v>
      </c>
      <c r="G40" s="44">
        <v>150</v>
      </c>
      <c r="H40" s="43">
        <f t="shared" si="1"/>
        <v>323</v>
      </c>
      <c r="I40" s="72">
        <v>102</v>
      </c>
      <c r="J40" s="45">
        <v>0</v>
      </c>
      <c r="K40" s="44">
        <v>0</v>
      </c>
      <c r="L40" s="43">
        <f t="shared" si="2"/>
        <v>0</v>
      </c>
    </row>
    <row r="41" spans="5:12">
      <c r="E41" s="70">
        <v>53</v>
      </c>
      <c r="F41" s="45">
        <v>172</v>
      </c>
      <c r="G41" s="44">
        <v>168</v>
      </c>
      <c r="H41" s="43">
        <f t="shared" si="1"/>
        <v>340</v>
      </c>
      <c r="I41" s="72">
        <v>103</v>
      </c>
      <c r="J41" s="45">
        <v>0</v>
      </c>
      <c r="K41" s="44">
        <v>0</v>
      </c>
      <c r="L41" s="43">
        <f t="shared" si="2"/>
        <v>0</v>
      </c>
    </row>
    <row r="42" spans="5:12">
      <c r="E42" s="70">
        <v>54</v>
      </c>
      <c r="F42" s="45">
        <v>173</v>
      </c>
      <c r="G42" s="44">
        <v>138</v>
      </c>
      <c r="H42" s="43">
        <f t="shared" si="1"/>
        <v>311</v>
      </c>
      <c r="I42" s="72">
        <v>104</v>
      </c>
      <c r="J42" s="45">
        <v>0</v>
      </c>
      <c r="K42" s="44">
        <v>1</v>
      </c>
      <c r="L42" s="43">
        <f t="shared" si="2"/>
        <v>1</v>
      </c>
    </row>
    <row r="43" spans="5:12">
      <c r="E43" s="70">
        <v>55</v>
      </c>
      <c r="F43" s="45">
        <v>171</v>
      </c>
      <c r="G43" s="44">
        <v>132</v>
      </c>
      <c r="H43" s="43">
        <f t="shared" si="1"/>
        <v>303</v>
      </c>
      <c r="I43" s="72">
        <v>105</v>
      </c>
      <c r="J43" s="45">
        <v>0</v>
      </c>
      <c r="K43" s="44">
        <v>0</v>
      </c>
      <c r="L43" s="43">
        <f t="shared" si="2"/>
        <v>0</v>
      </c>
    </row>
    <row r="44" spans="5:12">
      <c r="E44" s="70">
        <v>56</v>
      </c>
      <c r="F44" s="45">
        <v>179</v>
      </c>
      <c r="G44" s="44">
        <v>137</v>
      </c>
      <c r="H44" s="43">
        <f t="shared" si="1"/>
        <v>316</v>
      </c>
      <c r="I44" s="72">
        <v>106</v>
      </c>
      <c r="J44" s="45">
        <v>0</v>
      </c>
      <c r="K44" s="44">
        <v>1</v>
      </c>
      <c r="L44" s="43">
        <f t="shared" si="2"/>
        <v>1</v>
      </c>
    </row>
    <row r="45" spans="5:12">
      <c r="E45" s="70">
        <v>57</v>
      </c>
      <c r="F45" s="45">
        <v>149</v>
      </c>
      <c r="G45" s="44">
        <v>157</v>
      </c>
      <c r="H45" s="43">
        <f t="shared" si="1"/>
        <v>306</v>
      </c>
      <c r="I45" s="72">
        <v>107</v>
      </c>
      <c r="J45" s="45">
        <v>0</v>
      </c>
      <c r="K45" s="44">
        <v>0</v>
      </c>
      <c r="L45" s="43">
        <f t="shared" si="2"/>
        <v>0</v>
      </c>
    </row>
    <row r="46" spans="5:12" ht="14.25" thickBot="1">
      <c r="E46" s="70">
        <v>58</v>
      </c>
      <c r="F46" s="45">
        <v>170</v>
      </c>
      <c r="G46" s="44">
        <v>131</v>
      </c>
      <c r="H46" s="43">
        <f t="shared" si="1"/>
        <v>301</v>
      </c>
      <c r="I46" s="73">
        <v>108</v>
      </c>
      <c r="J46" s="81">
        <v>0</v>
      </c>
      <c r="K46" s="82">
        <v>0</v>
      </c>
      <c r="L46" s="76">
        <f t="shared" si="2"/>
        <v>0</v>
      </c>
    </row>
    <row r="47" spans="5:12" ht="15" thickTop="1" thickBot="1">
      <c r="E47" s="70">
        <v>59</v>
      </c>
      <c r="F47" s="45">
        <v>139</v>
      </c>
      <c r="G47" s="44">
        <v>132</v>
      </c>
      <c r="H47" s="43">
        <f t="shared" si="1"/>
        <v>271</v>
      </c>
      <c r="I47" s="83" t="s">
        <v>6</v>
      </c>
      <c r="J47" s="80">
        <f>SUM(J3:J46)</f>
        <v>2831</v>
      </c>
      <c r="K47" s="84">
        <f>SUM(K3:K46)</f>
        <v>3488</v>
      </c>
      <c r="L47" s="85">
        <f>SUM(J47:K47)</f>
        <v>6319</v>
      </c>
    </row>
    <row r="48" spans="5:12">
      <c r="E48" s="70">
        <v>60</v>
      </c>
      <c r="F48" s="45">
        <v>133</v>
      </c>
      <c r="G48" s="44">
        <v>116</v>
      </c>
      <c r="H48" s="43">
        <f t="shared" si="1"/>
        <v>249</v>
      </c>
    </row>
    <row r="49" spans="5:12" ht="14.25" thickBot="1">
      <c r="E49" s="70">
        <v>61</v>
      </c>
      <c r="F49" s="45">
        <v>112</v>
      </c>
      <c r="G49" s="44">
        <v>147</v>
      </c>
      <c r="H49" s="43">
        <f t="shared" si="1"/>
        <v>259</v>
      </c>
      <c r="J49" s="36" t="s">
        <v>18</v>
      </c>
    </row>
    <row r="50" spans="5:12">
      <c r="E50" s="70">
        <v>62</v>
      </c>
      <c r="F50" s="45">
        <v>132</v>
      </c>
      <c r="G50" s="44">
        <v>123</v>
      </c>
      <c r="H50" s="43">
        <f t="shared" si="1"/>
        <v>255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45">
        <v>151</v>
      </c>
      <c r="G51" s="44">
        <v>113</v>
      </c>
      <c r="H51" s="43">
        <f t="shared" si="1"/>
        <v>264</v>
      </c>
      <c r="J51" s="89">
        <f>SUM(B18,F53,J47)</f>
        <v>10638</v>
      </c>
      <c r="K51" s="90">
        <f>SUM(C18,G53,K47)</f>
        <v>10592</v>
      </c>
      <c r="L51" s="91">
        <f>SUM(J51:K51)</f>
        <v>21230</v>
      </c>
    </row>
    <row r="52" spans="5:12" ht="14.25" thickBot="1">
      <c r="E52" s="73">
        <v>64</v>
      </c>
      <c r="F52" s="74">
        <v>109</v>
      </c>
      <c r="G52" s="92">
        <v>141</v>
      </c>
      <c r="H52" s="76">
        <f t="shared" si="1"/>
        <v>250</v>
      </c>
    </row>
    <row r="53" spans="5:12" ht="15" thickTop="1" thickBot="1">
      <c r="E53" s="77" t="s">
        <v>6</v>
      </c>
      <c r="F53" s="80">
        <f>SUM(F3:F52)</f>
        <v>6585</v>
      </c>
      <c r="G53" s="84">
        <f>SUM(G3:G52)</f>
        <v>5959</v>
      </c>
      <c r="H53" s="85">
        <f>SUM(F53:G53)</f>
        <v>12544</v>
      </c>
    </row>
  </sheetData>
  <sheetProtection algorithmName="SHA-512" hashValue="o5PrRO5ZrlTb5j6bwlV11SO9f9flwiJ45cFuYVvLdOVoKlY824/44HmfzaO/UmqfZurfHl3RXa/rDWSgY6fu1Q==" saltValue="rE1t3Fc4vXKk3tWFrlhU9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8" sqref="G1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75" style="62" customWidth="1"/>
    <col min="14" max="16384" width="9" style="62"/>
  </cols>
  <sheetData>
    <row r="1" spans="1:15" ht="14.25" thickBot="1">
      <c r="A1" s="60" t="s">
        <v>8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64">
        <v>92</v>
      </c>
      <c r="C3" s="65">
        <v>83</v>
      </c>
      <c r="D3" s="66">
        <f>SUM(B3:C3)</f>
        <v>175</v>
      </c>
      <c r="E3" s="67">
        <v>15</v>
      </c>
      <c r="F3" s="64">
        <v>178</v>
      </c>
      <c r="G3" s="65">
        <v>185</v>
      </c>
      <c r="H3" s="68">
        <f>SUM(F3:G3)</f>
        <v>363</v>
      </c>
      <c r="I3" s="93">
        <v>65</v>
      </c>
      <c r="J3" s="64">
        <v>200</v>
      </c>
      <c r="K3" s="65">
        <v>213</v>
      </c>
      <c r="L3" s="68">
        <f>SUM(J3:K3)</f>
        <v>413</v>
      </c>
    </row>
    <row r="4" spans="1:15">
      <c r="A4" s="70">
        <v>1</v>
      </c>
      <c r="B4" s="45">
        <v>119</v>
      </c>
      <c r="C4" s="44">
        <v>95</v>
      </c>
      <c r="D4" s="71">
        <f t="shared" ref="D4:D17" si="0">SUM(B4:C4)</f>
        <v>214</v>
      </c>
      <c r="E4" s="70">
        <v>16</v>
      </c>
      <c r="F4" s="45">
        <v>158</v>
      </c>
      <c r="G4" s="44">
        <v>158</v>
      </c>
      <c r="H4" s="43">
        <f t="shared" ref="H4:H52" si="1">SUM(F4:G4)</f>
        <v>316</v>
      </c>
      <c r="I4" s="70">
        <v>66</v>
      </c>
      <c r="J4" s="45">
        <v>177</v>
      </c>
      <c r="K4" s="44">
        <v>196</v>
      </c>
      <c r="L4" s="43">
        <f t="shared" ref="L4:L46" si="2">SUM(J4:K4)</f>
        <v>373</v>
      </c>
    </row>
    <row r="5" spans="1:15">
      <c r="A5" s="70">
        <v>2</v>
      </c>
      <c r="B5" s="45">
        <v>122</v>
      </c>
      <c r="C5" s="44">
        <v>93</v>
      </c>
      <c r="D5" s="71">
        <f t="shared" si="0"/>
        <v>215</v>
      </c>
      <c r="E5" s="70">
        <v>17</v>
      </c>
      <c r="F5" s="45">
        <v>169</v>
      </c>
      <c r="G5" s="44">
        <v>163</v>
      </c>
      <c r="H5" s="43">
        <f t="shared" si="1"/>
        <v>332</v>
      </c>
      <c r="I5" s="70">
        <v>67</v>
      </c>
      <c r="J5" s="45">
        <v>229</v>
      </c>
      <c r="K5" s="44">
        <v>170</v>
      </c>
      <c r="L5" s="43">
        <f t="shared" si="2"/>
        <v>399</v>
      </c>
    </row>
    <row r="6" spans="1:15">
      <c r="A6" s="70">
        <v>3</v>
      </c>
      <c r="B6" s="45">
        <v>130</v>
      </c>
      <c r="C6" s="44">
        <v>101</v>
      </c>
      <c r="D6" s="71">
        <f t="shared" si="0"/>
        <v>231</v>
      </c>
      <c r="E6" s="70">
        <v>18</v>
      </c>
      <c r="F6" s="45">
        <v>162</v>
      </c>
      <c r="G6" s="44">
        <v>178</v>
      </c>
      <c r="H6" s="43">
        <f t="shared" si="1"/>
        <v>340</v>
      </c>
      <c r="I6" s="70">
        <v>68</v>
      </c>
      <c r="J6" s="45">
        <v>192</v>
      </c>
      <c r="K6" s="44">
        <v>210</v>
      </c>
      <c r="L6" s="43">
        <f t="shared" si="2"/>
        <v>402</v>
      </c>
    </row>
    <row r="7" spans="1:15">
      <c r="A7" s="70">
        <v>4</v>
      </c>
      <c r="B7" s="45">
        <v>139</v>
      </c>
      <c r="C7" s="44">
        <v>111</v>
      </c>
      <c r="D7" s="71">
        <f t="shared" si="0"/>
        <v>250</v>
      </c>
      <c r="E7" s="70">
        <v>19</v>
      </c>
      <c r="F7" s="45">
        <v>171</v>
      </c>
      <c r="G7" s="44">
        <v>161</v>
      </c>
      <c r="H7" s="43">
        <f t="shared" si="1"/>
        <v>332</v>
      </c>
      <c r="I7" s="70">
        <v>69</v>
      </c>
      <c r="J7" s="45">
        <v>213</v>
      </c>
      <c r="K7" s="44">
        <v>219</v>
      </c>
      <c r="L7" s="43">
        <f t="shared" si="2"/>
        <v>432</v>
      </c>
    </row>
    <row r="8" spans="1:15">
      <c r="A8" s="70">
        <v>5</v>
      </c>
      <c r="B8" s="45">
        <v>141</v>
      </c>
      <c r="C8" s="44">
        <v>117</v>
      </c>
      <c r="D8" s="71">
        <f t="shared" si="0"/>
        <v>258</v>
      </c>
      <c r="E8" s="70">
        <v>20</v>
      </c>
      <c r="F8" s="45">
        <v>148</v>
      </c>
      <c r="G8" s="44">
        <v>168</v>
      </c>
      <c r="H8" s="43">
        <f t="shared" si="1"/>
        <v>316</v>
      </c>
      <c r="I8" s="70">
        <v>70</v>
      </c>
      <c r="J8" s="45">
        <v>247</v>
      </c>
      <c r="K8" s="44">
        <v>236</v>
      </c>
      <c r="L8" s="43">
        <f t="shared" si="2"/>
        <v>483</v>
      </c>
    </row>
    <row r="9" spans="1:15">
      <c r="A9" s="70">
        <v>6</v>
      </c>
      <c r="B9" s="45">
        <v>136</v>
      </c>
      <c r="C9" s="44">
        <v>136</v>
      </c>
      <c r="D9" s="71">
        <f t="shared" si="0"/>
        <v>272</v>
      </c>
      <c r="E9" s="70">
        <v>21</v>
      </c>
      <c r="F9" s="45">
        <v>161</v>
      </c>
      <c r="G9" s="44">
        <v>152</v>
      </c>
      <c r="H9" s="43">
        <f t="shared" si="1"/>
        <v>313</v>
      </c>
      <c r="I9" s="70">
        <v>71</v>
      </c>
      <c r="J9" s="45">
        <v>247</v>
      </c>
      <c r="K9" s="44">
        <v>256</v>
      </c>
      <c r="L9" s="43">
        <f t="shared" si="2"/>
        <v>503</v>
      </c>
    </row>
    <row r="10" spans="1:15">
      <c r="A10" s="70">
        <v>7</v>
      </c>
      <c r="B10" s="45">
        <v>140</v>
      </c>
      <c r="C10" s="44">
        <v>161</v>
      </c>
      <c r="D10" s="71">
        <f t="shared" si="0"/>
        <v>301</v>
      </c>
      <c r="E10" s="70">
        <v>22</v>
      </c>
      <c r="F10" s="45">
        <v>165</v>
      </c>
      <c r="G10" s="44">
        <v>156</v>
      </c>
      <c r="H10" s="43">
        <f t="shared" si="1"/>
        <v>321</v>
      </c>
      <c r="I10" s="70">
        <v>72</v>
      </c>
      <c r="J10" s="45">
        <v>260</v>
      </c>
      <c r="K10" s="44">
        <v>308</v>
      </c>
      <c r="L10" s="43">
        <f t="shared" si="2"/>
        <v>568</v>
      </c>
    </row>
    <row r="11" spans="1:15">
      <c r="A11" s="70">
        <v>8</v>
      </c>
      <c r="B11" s="45">
        <v>165</v>
      </c>
      <c r="C11" s="44">
        <v>138</v>
      </c>
      <c r="D11" s="71">
        <f t="shared" si="0"/>
        <v>303</v>
      </c>
      <c r="E11" s="70">
        <v>23</v>
      </c>
      <c r="F11" s="45">
        <v>155</v>
      </c>
      <c r="G11" s="44">
        <v>128</v>
      </c>
      <c r="H11" s="43">
        <f t="shared" si="1"/>
        <v>283</v>
      </c>
      <c r="I11" s="70">
        <v>73</v>
      </c>
      <c r="J11" s="45">
        <v>269</v>
      </c>
      <c r="K11" s="44">
        <v>300</v>
      </c>
      <c r="L11" s="43">
        <f t="shared" si="2"/>
        <v>569</v>
      </c>
    </row>
    <row r="12" spans="1:15">
      <c r="A12" s="70">
        <v>9</v>
      </c>
      <c r="B12" s="45">
        <v>164</v>
      </c>
      <c r="C12" s="44">
        <v>156</v>
      </c>
      <c r="D12" s="71">
        <f t="shared" si="0"/>
        <v>320</v>
      </c>
      <c r="E12" s="70">
        <v>24</v>
      </c>
      <c r="F12" s="45">
        <v>162</v>
      </c>
      <c r="G12" s="44">
        <v>134</v>
      </c>
      <c r="H12" s="43">
        <f t="shared" si="1"/>
        <v>296</v>
      </c>
      <c r="I12" s="70">
        <v>74</v>
      </c>
      <c r="J12" s="45">
        <v>245</v>
      </c>
      <c r="K12" s="44">
        <v>294</v>
      </c>
      <c r="L12" s="43">
        <f t="shared" si="2"/>
        <v>539</v>
      </c>
    </row>
    <row r="13" spans="1:15">
      <c r="A13" s="70">
        <v>10</v>
      </c>
      <c r="B13" s="45">
        <v>169</v>
      </c>
      <c r="C13" s="44">
        <v>150</v>
      </c>
      <c r="D13" s="71">
        <f t="shared" si="0"/>
        <v>319</v>
      </c>
      <c r="E13" s="70">
        <v>25</v>
      </c>
      <c r="F13" s="45">
        <v>148</v>
      </c>
      <c r="G13" s="44">
        <v>146</v>
      </c>
      <c r="H13" s="43">
        <f t="shared" si="1"/>
        <v>294</v>
      </c>
      <c r="I13" s="70">
        <v>75</v>
      </c>
      <c r="J13" s="45">
        <v>210</v>
      </c>
      <c r="K13" s="44">
        <v>201</v>
      </c>
      <c r="L13" s="43">
        <f t="shared" si="2"/>
        <v>411</v>
      </c>
      <c r="O13" s="62" t="s">
        <v>27</v>
      </c>
    </row>
    <row r="14" spans="1:15">
      <c r="A14" s="70">
        <v>11</v>
      </c>
      <c r="B14" s="45">
        <v>183</v>
      </c>
      <c r="C14" s="44">
        <v>176</v>
      </c>
      <c r="D14" s="71">
        <f t="shared" si="0"/>
        <v>359</v>
      </c>
      <c r="E14" s="70">
        <v>26</v>
      </c>
      <c r="F14" s="45">
        <v>137</v>
      </c>
      <c r="G14" s="44">
        <v>131</v>
      </c>
      <c r="H14" s="43">
        <f t="shared" si="1"/>
        <v>268</v>
      </c>
      <c r="I14" s="70">
        <v>76</v>
      </c>
      <c r="J14" s="45">
        <v>143</v>
      </c>
      <c r="K14" s="44">
        <v>140</v>
      </c>
      <c r="L14" s="43">
        <f t="shared" si="2"/>
        <v>283</v>
      </c>
    </row>
    <row r="15" spans="1:15">
      <c r="A15" s="70">
        <v>12</v>
      </c>
      <c r="B15" s="45">
        <v>146</v>
      </c>
      <c r="C15" s="44">
        <v>160</v>
      </c>
      <c r="D15" s="71">
        <f t="shared" si="0"/>
        <v>306</v>
      </c>
      <c r="E15" s="70">
        <v>27</v>
      </c>
      <c r="F15" s="45">
        <v>152</v>
      </c>
      <c r="G15" s="44">
        <v>125</v>
      </c>
      <c r="H15" s="43">
        <f t="shared" si="1"/>
        <v>277</v>
      </c>
      <c r="I15" s="70">
        <v>77</v>
      </c>
      <c r="J15" s="45">
        <v>150</v>
      </c>
      <c r="K15" s="44">
        <v>180</v>
      </c>
      <c r="L15" s="43">
        <f t="shared" si="2"/>
        <v>330</v>
      </c>
    </row>
    <row r="16" spans="1:15">
      <c r="A16" s="70">
        <v>13</v>
      </c>
      <c r="B16" s="45">
        <v>190</v>
      </c>
      <c r="C16" s="44">
        <v>184</v>
      </c>
      <c r="D16" s="71">
        <f t="shared" si="0"/>
        <v>374</v>
      </c>
      <c r="E16" s="70">
        <v>28</v>
      </c>
      <c r="F16" s="45">
        <v>158</v>
      </c>
      <c r="G16" s="44">
        <v>128</v>
      </c>
      <c r="H16" s="43">
        <f t="shared" si="1"/>
        <v>286</v>
      </c>
      <c r="I16" s="70">
        <v>78</v>
      </c>
      <c r="J16" s="45">
        <v>178</v>
      </c>
      <c r="K16" s="44">
        <v>205</v>
      </c>
      <c r="L16" s="43">
        <f t="shared" si="2"/>
        <v>383</v>
      </c>
    </row>
    <row r="17" spans="1:12" ht="14.25" thickBot="1">
      <c r="A17" s="73">
        <v>14</v>
      </c>
      <c r="B17" s="74">
        <v>164</v>
      </c>
      <c r="C17" s="75">
        <v>179</v>
      </c>
      <c r="D17" s="76">
        <f t="shared" si="0"/>
        <v>343</v>
      </c>
      <c r="E17" s="70">
        <v>29</v>
      </c>
      <c r="F17" s="45">
        <v>137</v>
      </c>
      <c r="G17" s="44">
        <v>130</v>
      </c>
      <c r="H17" s="43">
        <f t="shared" si="1"/>
        <v>267</v>
      </c>
      <c r="I17" s="70">
        <v>79</v>
      </c>
      <c r="J17" s="45">
        <v>162</v>
      </c>
      <c r="K17" s="44">
        <v>175</v>
      </c>
      <c r="L17" s="43">
        <f t="shared" si="2"/>
        <v>337</v>
      </c>
    </row>
    <row r="18" spans="1:12" ht="15" thickTop="1" thickBot="1">
      <c r="A18" s="77" t="s">
        <v>6</v>
      </c>
      <c r="B18" s="78">
        <f>SUM(B3:B17)</f>
        <v>2200</v>
      </c>
      <c r="C18" s="79">
        <f>SUM(C3:C17)</f>
        <v>2040</v>
      </c>
      <c r="D18" s="80">
        <f>SUM(B18:C18)</f>
        <v>4240</v>
      </c>
      <c r="E18" s="70">
        <v>30</v>
      </c>
      <c r="F18" s="45">
        <v>126</v>
      </c>
      <c r="G18" s="44">
        <v>147</v>
      </c>
      <c r="H18" s="43">
        <f t="shared" si="1"/>
        <v>273</v>
      </c>
      <c r="I18" s="70">
        <v>80</v>
      </c>
      <c r="J18" s="45">
        <v>140</v>
      </c>
      <c r="K18" s="44">
        <v>175</v>
      </c>
      <c r="L18" s="43">
        <f t="shared" si="2"/>
        <v>315</v>
      </c>
    </row>
    <row r="19" spans="1:12">
      <c r="E19" s="70">
        <v>31</v>
      </c>
      <c r="F19" s="45">
        <v>143</v>
      </c>
      <c r="G19" s="44">
        <v>139</v>
      </c>
      <c r="H19" s="43">
        <f t="shared" si="1"/>
        <v>282</v>
      </c>
      <c r="I19" s="70">
        <v>81</v>
      </c>
      <c r="J19" s="45">
        <v>137</v>
      </c>
      <c r="K19" s="44">
        <v>129</v>
      </c>
      <c r="L19" s="43">
        <f t="shared" si="2"/>
        <v>266</v>
      </c>
    </row>
    <row r="20" spans="1:12">
      <c r="E20" s="70">
        <v>32</v>
      </c>
      <c r="F20" s="45">
        <v>131</v>
      </c>
      <c r="G20" s="44">
        <v>134</v>
      </c>
      <c r="H20" s="43">
        <f t="shared" si="1"/>
        <v>265</v>
      </c>
      <c r="I20" s="70">
        <v>82</v>
      </c>
      <c r="J20" s="45">
        <v>122</v>
      </c>
      <c r="K20" s="44">
        <v>122</v>
      </c>
      <c r="L20" s="43">
        <f t="shared" si="2"/>
        <v>244</v>
      </c>
    </row>
    <row r="21" spans="1:12">
      <c r="E21" s="70">
        <v>33</v>
      </c>
      <c r="F21" s="45">
        <v>162</v>
      </c>
      <c r="G21" s="44">
        <v>157</v>
      </c>
      <c r="H21" s="43">
        <f t="shared" si="1"/>
        <v>319</v>
      </c>
      <c r="I21" s="70">
        <v>83</v>
      </c>
      <c r="J21" s="45">
        <v>96</v>
      </c>
      <c r="K21" s="44">
        <v>113</v>
      </c>
      <c r="L21" s="43">
        <f t="shared" si="2"/>
        <v>209</v>
      </c>
    </row>
    <row r="22" spans="1:12">
      <c r="E22" s="70">
        <v>34</v>
      </c>
      <c r="F22" s="45">
        <v>159</v>
      </c>
      <c r="G22" s="44">
        <v>154</v>
      </c>
      <c r="H22" s="43">
        <f t="shared" si="1"/>
        <v>313</v>
      </c>
      <c r="I22" s="70">
        <v>84</v>
      </c>
      <c r="J22" s="45">
        <v>95</v>
      </c>
      <c r="K22" s="44">
        <v>129</v>
      </c>
      <c r="L22" s="43">
        <f t="shared" si="2"/>
        <v>224</v>
      </c>
    </row>
    <row r="23" spans="1:12">
      <c r="E23" s="70">
        <v>35</v>
      </c>
      <c r="F23" s="45">
        <v>188</v>
      </c>
      <c r="G23" s="44">
        <v>160</v>
      </c>
      <c r="H23" s="43">
        <f t="shared" si="1"/>
        <v>348</v>
      </c>
      <c r="I23" s="70">
        <v>85</v>
      </c>
      <c r="J23" s="45">
        <v>68</v>
      </c>
      <c r="K23" s="44">
        <v>105</v>
      </c>
      <c r="L23" s="43">
        <f t="shared" si="2"/>
        <v>173</v>
      </c>
    </row>
    <row r="24" spans="1:12">
      <c r="E24" s="70">
        <v>36</v>
      </c>
      <c r="F24" s="45">
        <v>170</v>
      </c>
      <c r="G24" s="44">
        <v>179</v>
      </c>
      <c r="H24" s="43">
        <f t="shared" si="1"/>
        <v>349</v>
      </c>
      <c r="I24" s="70">
        <v>86</v>
      </c>
      <c r="J24" s="45">
        <v>68</v>
      </c>
      <c r="K24" s="44">
        <v>98</v>
      </c>
      <c r="L24" s="43">
        <f t="shared" si="2"/>
        <v>166</v>
      </c>
    </row>
    <row r="25" spans="1:12">
      <c r="E25" s="70">
        <v>37</v>
      </c>
      <c r="F25" s="45">
        <v>208</v>
      </c>
      <c r="G25" s="44">
        <v>215</v>
      </c>
      <c r="H25" s="43">
        <f t="shared" si="1"/>
        <v>423</v>
      </c>
      <c r="I25" s="70">
        <v>87</v>
      </c>
      <c r="J25" s="45">
        <v>57</v>
      </c>
      <c r="K25" s="44">
        <v>81</v>
      </c>
      <c r="L25" s="43">
        <f t="shared" si="2"/>
        <v>138</v>
      </c>
    </row>
    <row r="26" spans="1:12">
      <c r="E26" s="70">
        <v>38</v>
      </c>
      <c r="F26" s="45">
        <v>195</v>
      </c>
      <c r="G26" s="44">
        <v>235</v>
      </c>
      <c r="H26" s="43">
        <f t="shared" si="1"/>
        <v>430</v>
      </c>
      <c r="I26" s="70">
        <v>88</v>
      </c>
      <c r="J26" s="45">
        <v>55</v>
      </c>
      <c r="K26" s="44">
        <v>76</v>
      </c>
      <c r="L26" s="43">
        <f t="shared" si="2"/>
        <v>131</v>
      </c>
    </row>
    <row r="27" spans="1:12">
      <c r="E27" s="70">
        <v>39</v>
      </c>
      <c r="F27" s="45">
        <v>194</v>
      </c>
      <c r="G27" s="44">
        <v>176</v>
      </c>
      <c r="H27" s="43">
        <f t="shared" si="1"/>
        <v>370</v>
      </c>
      <c r="I27" s="70">
        <v>89</v>
      </c>
      <c r="J27" s="45">
        <v>40</v>
      </c>
      <c r="K27" s="44">
        <v>90</v>
      </c>
      <c r="L27" s="43">
        <f t="shared" si="2"/>
        <v>130</v>
      </c>
    </row>
    <row r="28" spans="1:12">
      <c r="E28" s="70">
        <v>40</v>
      </c>
      <c r="F28" s="45">
        <v>226</v>
      </c>
      <c r="G28" s="44">
        <v>223</v>
      </c>
      <c r="H28" s="43">
        <f t="shared" si="1"/>
        <v>449</v>
      </c>
      <c r="I28" s="70">
        <v>90</v>
      </c>
      <c r="J28" s="45">
        <v>34</v>
      </c>
      <c r="K28" s="44">
        <v>81</v>
      </c>
      <c r="L28" s="43">
        <f t="shared" si="2"/>
        <v>115</v>
      </c>
    </row>
    <row r="29" spans="1:12">
      <c r="E29" s="70">
        <v>41</v>
      </c>
      <c r="F29" s="45">
        <v>253</v>
      </c>
      <c r="G29" s="44">
        <v>219</v>
      </c>
      <c r="H29" s="43">
        <f t="shared" si="1"/>
        <v>472</v>
      </c>
      <c r="I29" s="70">
        <v>91</v>
      </c>
      <c r="J29" s="45">
        <v>26</v>
      </c>
      <c r="K29" s="44">
        <v>58</v>
      </c>
      <c r="L29" s="43">
        <f t="shared" si="2"/>
        <v>84</v>
      </c>
    </row>
    <row r="30" spans="1:12">
      <c r="E30" s="70">
        <v>42</v>
      </c>
      <c r="F30" s="45">
        <v>223</v>
      </c>
      <c r="G30" s="44">
        <v>234</v>
      </c>
      <c r="H30" s="43">
        <f t="shared" si="1"/>
        <v>457</v>
      </c>
      <c r="I30" s="70">
        <v>92</v>
      </c>
      <c r="J30" s="45">
        <v>18</v>
      </c>
      <c r="K30" s="44">
        <v>52</v>
      </c>
      <c r="L30" s="43">
        <f t="shared" si="2"/>
        <v>70</v>
      </c>
    </row>
    <row r="31" spans="1:12">
      <c r="E31" s="70">
        <v>43</v>
      </c>
      <c r="F31" s="45">
        <v>269</v>
      </c>
      <c r="G31" s="44">
        <v>235</v>
      </c>
      <c r="H31" s="43">
        <f t="shared" si="1"/>
        <v>504</v>
      </c>
      <c r="I31" s="70">
        <v>93</v>
      </c>
      <c r="J31" s="45">
        <v>14</v>
      </c>
      <c r="K31" s="44">
        <v>42</v>
      </c>
      <c r="L31" s="43">
        <f t="shared" si="2"/>
        <v>56</v>
      </c>
    </row>
    <row r="32" spans="1:12">
      <c r="E32" s="70">
        <v>44</v>
      </c>
      <c r="F32" s="45">
        <v>252</v>
      </c>
      <c r="G32" s="44">
        <v>238</v>
      </c>
      <c r="H32" s="43">
        <f t="shared" si="1"/>
        <v>490</v>
      </c>
      <c r="I32" s="70">
        <v>94</v>
      </c>
      <c r="J32" s="45">
        <v>11</v>
      </c>
      <c r="K32" s="44">
        <v>45</v>
      </c>
      <c r="L32" s="43">
        <f t="shared" si="2"/>
        <v>56</v>
      </c>
    </row>
    <row r="33" spans="5:12">
      <c r="E33" s="70">
        <v>45</v>
      </c>
      <c r="F33" s="45">
        <v>258</v>
      </c>
      <c r="G33" s="44">
        <v>239</v>
      </c>
      <c r="H33" s="43">
        <f t="shared" si="1"/>
        <v>497</v>
      </c>
      <c r="I33" s="70">
        <v>95</v>
      </c>
      <c r="J33" s="45">
        <v>8</v>
      </c>
      <c r="K33" s="44">
        <v>31</v>
      </c>
      <c r="L33" s="43">
        <f t="shared" si="2"/>
        <v>39</v>
      </c>
    </row>
    <row r="34" spans="5:12">
      <c r="E34" s="70">
        <v>46</v>
      </c>
      <c r="F34" s="45">
        <v>287</v>
      </c>
      <c r="G34" s="44">
        <v>260</v>
      </c>
      <c r="H34" s="43">
        <f t="shared" si="1"/>
        <v>547</v>
      </c>
      <c r="I34" s="70">
        <v>96</v>
      </c>
      <c r="J34" s="45">
        <v>4</v>
      </c>
      <c r="K34" s="44">
        <v>24</v>
      </c>
      <c r="L34" s="43">
        <f t="shared" si="2"/>
        <v>28</v>
      </c>
    </row>
    <row r="35" spans="5:12">
      <c r="E35" s="70">
        <v>47</v>
      </c>
      <c r="F35" s="45">
        <v>267</v>
      </c>
      <c r="G35" s="44">
        <v>287</v>
      </c>
      <c r="H35" s="43">
        <f t="shared" si="1"/>
        <v>554</v>
      </c>
      <c r="I35" s="70">
        <v>97</v>
      </c>
      <c r="J35" s="45">
        <v>3</v>
      </c>
      <c r="K35" s="44">
        <v>14</v>
      </c>
      <c r="L35" s="43">
        <f t="shared" si="2"/>
        <v>17</v>
      </c>
    </row>
    <row r="36" spans="5:12">
      <c r="E36" s="70">
        <v>48</v>
      </c>
      <c r="F36" s="45">
        <v>288</v>
      </c>
      <c r="G36" s="44">
        <v>257</v>
      </c>
      <c r="H36" s="43">
        <f t="shared" si="1"/>
        <v>545</v>
      </c>
      <c r="I36" s="70">
        <v>98</v>
      </c>
      <c r="J36" s="45">
        <v>4</v>
      </c>
      <c r="K36" s="44">
        <v>15</v>
      </c>
      <c r="L36" s="43">
        <f t="shared" si="2"/>
        <v>19</v>
      </c>
    </row>
    <row r="37" spans="5:12">
      <c r="E37" s="70">
        <v>49</v>
      </c>
      <c r="F37" s="45">
        <v>278</v>
      </c>
      <c r="G37" s="44">
        <v>298</v>
      </c>
      <c r="H37" s="43">
        <f t="shared" si="1"/>
        <v>576</v>
      </c>
      <c r="I37" s="70">
        <v>99</v>
      </c>
      <c r="J37" s="45">
        <v>2</v>
      </c>
      <c r="K37" s="44">
        <v>11</v>
      </c>
      <c r="L37" s="43">
        <f t="shared" si="2"/>
        <v>13</v>
      </c>
    </row>
    <row r="38" spans="5:12">
      <c r="E38" s="70">
        <v>50</v>
      </c>
      <c r="F38" s="45">
        <v>264</v>
      </c>
      <c r="G38" s="44">
        <v>271</v>
      </c>
      <c r="H38" s="43">
        <f t="shared" si="1"/>
        <v>535</v>
      </c>
      <c r="I38" s="70">
        <v>100</v>
      </c>
      <c r="J38" s="45">
        <v>3</v>
      </c>
      <c r="K38" s="44">
        <v>2</v>
      </c>
      <c r="L38" s="43">
        <f t="shared" si="2"/>
        <v>5</v>
      </c>
    </row>
    <row r="39" spans="5:12">
      <c r="E39" s="70">
        <v>51</v>
      </c>
      <c r="F39" s="45">
        <v>261</v>
      </c>
      <c r="G39" s="44">
        <v>240</v>
      </c>
      <c r="H39" s="43">
        <f t="shared" si="1"/>
        <v>501</v>
      </c>
      <c r="I39" s="70">
        <v>101</v>
      </c>
      <c r="J39" s="45">
        <v>0</v>
      </c>
      <c r="K39" s="44">
        <v>5</v>
      </c>
      <c r="L39" s="43">
        <f t="shared" si="2"/>
        <v>5</v>
      </c>
    </row>
    <row r="40" spans="5:12">
      <c r="E40" s="70">
        <v>52</v>
      </c>
      <c r="F40" s="45">
        <v>253</v>
      </c>
      <c r="G40" s="44">
        <v>249</v>
      </c>
      <c r="H40" s="43">
        <f t="shared" si="1"/>
        <v>502</v>
      </c>
      <c r="I40" s="70">
        <v>102</v>
      </c>
      <c r="J40" s="45">
        <v>0</v>
      </c>
      <c r="K40" s="44">
        <v>2</v>
      </c>
      <c r="L40" s="43">
        <f t="shared" si="2"/>
        <v>2</v>
      </c>
    </row>
    <row r="41" spans="5:12">
      <c r="E41" s="70">
        <v>53</v>
      </c>
      <c r="F41" s="45">
        <v>266</v>
      </c>
      <c r="G41" s="44">
        <v>224</v>
      </c>
      <c r="H41" s="43">
        <f t="shared" si="1"/>
        <v>490</v>
      </c>
      <c r="I41" s="70">
        <v>103</v>
      </c>
      <c r="J41" s="45">
        <v>0</v>
      </c>
      <c r="K41" s="44">
        <v>0</v>
      </c>
      <c r="L41" s="43">
        <f t="shared" si="2"/>
        <v>0</v>
      </c>
    </row>
    <row r="42" spans="5:12">
      <c r="E42" s="70">
        <v>54</v>
      </c>
      <c r="F42" s="45">
        <v>253</v>
      </c>
      <c r="G42" s="44">
        <v>234</v>
      </c>
      <c r="H42" s="43">
        <f t="shared" si="1"/>
        <v>487</v>
      </c>
      <c r="I42" s="70">
        <v>104</v>
      </c>
      <c r="J42" s="45">
        <v>0</v>
      </c>
      <c r="K42" s="44">
        <v>1</v>
      </c>
      <c r="L42" s="43">
        <f t="shared" si="2"/>
        <v>1</v>
      </c>
    </row>
    <row r="43" spans="5:12">
      <c r="E43" s="70">
        <v>55</v>
      </c>
      <c r="F43" s="45">
        <v>226</v>
      </c>
      <c r="G43" s="44">
        <v>188</v>
      </c>
      <c r="H43" s="43">
        <f t="shared" si="1"/>
        <v>414</v>
      </c>
      <c r="I43" s="70">
        <v>105</v>
      </c>
      <c r="J43" s="45">
        <v>0</v>
      </c>
      <c r="K43" s="44">
        <v>1</v>
      </c>
      <c r="L43" s="43">
        <f t="shared" si="2"/>
        <v>1</v>
      </c>
    </row>
    <row r="44" spans="5:12">
      <c r="E44" s="70">
        <v>56</v>
      </c>
      <c r="F44" s="45">
        <v>205</v>
      </c>
      <c r="G44" s="44">
        <v>186</v>
      </c>
      <c r="H44" s="43">
        <f t="shared" si="1"/>
        <v>391</v>
      </c>
      <c r="I44" s="70">
        <v>106</v>
      </c>
      <c r="J44" s="45">
        <v>0</v>
      </c>
      <c r="K44" s="44">
        <v>0</v>
      </c>
      <c r="L44" s="43">
        <f t="shared" si="2"/>
        <v>0</v>
      </c>
    </row>
    <row r="45" spans="5:12">
      <c r="E45" s="70">
        <v>57</v>
      </c>
      <c r="F45" s="45">
        <v>199</v>
      </c>
      <c r="G45" s="44">
        <v>209</v>
      </c>
      <c r="H45" s="43">
        <f t="shared" si="1"/>
        <v>408</v>
      </c>
      <c r="I45" s="70">
        <v>107</v>
      </c>
      <c r="J45" s="45">
        <v>0</v>
      </c>
      <c r="K45" s="44">
        <v>1</v>
      </c>
      <c r="L45" s="43">
        <f t="shared" si="2"/>
        <v>1</v>
      </c>
    </row>
    <row r="46" spans="5:12" ht="14.25" thickBot="1">
      <c r="E46" s="70">
        <v>58</v>
      </c>
      <c r="F46" s="45">
        <v>197</v>
      </c>
      <c r="G46" s="44">
        <v>215</v>
      </c>
      <c r="H46" s="43">
        <f t="shared" si="1"/>
        <v>412</v>
      </c>
      <c r="I46" s="73">
        <v>108</v>
      </c>
      <c r="J46" s="74">
        <v>0</v>
      </c>
      <c r="K46" s="75">
        <v>0</v>
      </c>
      <c r="L46" s="76">
        <f t="shared" si="2"/>
        <v>0</v>
      </c>
    </row>
    <row r="47" spans="5:12" ht="15" thickTop="1" thickBot="1">
      <c r="E47" s="70">
        <v>59</v>
      </c>
      <c r="F47" s="45">
        <v>188</v>
      </c>
      <c r="G47" s="44">
        <v>175</v>
      </c>
      <c r="H47" s="43">
        <f t="shared" si="1"/>
        <v>363</v>
      </c>
      <c r="I47" s="77" t="s">
        <v>6</v>
      </c>
      <c r="J47" s="78">
        <f>SUM(J3:J46)</f>
        <v>4127</v>
      </c>
      <c r="K47" s="79">
        <f>SUM(K3:K46)</f>
        <v>4806</v>
      </c>
      <c r="L47" s="85">
        <f>SUM(J47:K47)</f>
        <v>8933</v>
      </c>
    </row>
    <row r="48" spans="5:12">
      <c r="E48" s="70">
        <v>60</v>
      </c>
      <c r="F48" s="45">
        <v>192</v>
      </c>
      <c r="G48" s="44">
        <v>210</v>
      </c>
      <c r="H48" s="43">
        <f t="shared" si="1"/>
        <v>402</v>
      </c>
    </row>
    <row r="49" spans="5:12" ht="14.25" thickBot="1">
      <c r="E49" s="70">
        <v>61</v>
      </c>
      <c r="F49" s="45">
        <v>182</v>
      </c>
      <c r="G49" s="44">
        <v>172</v>
      </c>
      <c r="H49" s="43">
        <f t="shared" si="1"/>
        <v>354</v>
      </c>
      <c r="J49" s="36" t="s">
        <v>19</v>
      </c>
    </row>
    <row r="50" spans="5:12">
      <c r="E50" s="70">
        <v>62</v>
      </c>
      <c r="F50" s="45">
        <v>187</v>
      </c>
      <c r="G50" s="44">
        <v>183</v>
      </c>
      <c r="H50" s="43">
        <f t="shared" si="1"/>
        <v>370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45">
        <v>198</v>
      </c>
      <c r="G51" s="44">
        <v>204</v>
      </c>
      <c r="H51" s="43">
        <f t="shared" si="1"/>
        <v>402</v>
      </c>
      <c r="J51" s="89">
        <f>SUM(B18,F53,J47)</f>
        <v>16223</v>
      </c>
      <c r="K51" s="90">
        <f>SUM(C18,G53,K47)</f>
        <v>16412</v>
      </c>
      <c r="L51" s="91">
        <f>SUM(J51:K51)</f>
        <v>32635</v>
      </c>
    </row>
    <row r="52" spans="5:12" ht="14.25" thickBot="1">
      <c r="E52" s="73">
        <v>64</v>
      </c>
      <c r="F52" s="74">
        <v>187</v>
      </c>
      <c r="G52" s="75">
        <v>177</v>
      </c>
      <c r="H52" s="76">
        <f t="shared" si="1"/>
        <v>364</v>
      </c>
    </row>
    <row r="53" spans="5:12" ht="15" thickTop="1" thickBot="1">
      <c r="E53" s="77" t="s">
        <v>6</v>
      </c>
      <c r="F53" s="80">
        <f>SUM(F3:F52)</f>
        <v>9896</v>
      </c>
      <c r="G53" s="84">
        <f>SUM(G3:G52)</f>
        <v>9566</v>
      </c>
      <c r="H53" s="85">
        <f>SUM(F53:G53)</f>
        <v>19462</v>
      </c>
    </row>
  </sheetData>
  <sheetProtection algorithmName="SHA-512" hashValue="Uibv7ZdyIi2lo58YB3FNsF+EbYFHmhnxCRx6QrfsPF4LAysY6Sk68miyGe3Si0666mxtSnJZc43SWeXAhKFnHw==" saltValue="hElZwvH7YqoBkR31vnALf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1" sqref="G1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75" style="62" customWidth="1"/>
    <col min="14" max="16384" width="9" style="62"/>
  </cols>
  <sheetData>
    <row r="1" spans="1:15" ht="14.25" thickBot="1">
      <c r="A1" s="60" t="s">
        <v>9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64">
        <v>26</v>
      </c>
      <c r="C3" s="65">
        <v>24</v>
      </c>
      <c r="D3" s="66">
        <f>SUM(B3:C3)</f>
        <v>50</v>
      </c>
      <c r="E3" s="67">
        <v>15</v>
      </c>
      <c r="F3" s="64">
        <v>91</v>
      </c>
      <c r="G3" s="65">
        <v>64</v>
      </c>
      <c r="H3" s="68">
        <f>SUM(F3:G3)</f>
        <v>155</v>
      </c>
      <c r="I3" s="69">
        <v>65</v>
      </c>
      <c r="J3" s="64">
        <v>79</v>
      </c>
      <c r="K3" s="65">
        <v>102</v>
      </c>
      <c r="L3" s="68">
        <f>SUM(J3:K3)</f>
        <v>181</v>
      </c>
    </row>
    <row r="4" spans="1:15">
      <c r="A4" s="70">
        <v>1</v>
      </c>
      <c r="B4" s="45">
        <v>33</v>
      </c>
      <c r="C4" s="44">
        <v>35</v>
      </c>
      <c r="D4" s="71">
        <f t="shared" ref="D4:D17" si="0">SUM(B4:C4)</f>
        <v>68</v>
      </c>
      <c r="E4" s="70">
        <v>16</v>
      </c>
      <c r="F4" s="45">
        <v>58</v>
      </c>
      <c r="G4" s="44">
        <v>64</v>
      </c>
      <c r="H4" s="43">
        <f t="shared" ref="H4:H52" si="1">SUM(F4:G4)</f>
        <v>122</v>
      </c>
      <c r="I4" s="72">
        <v>66</v>
      </c>
      <c r="J4" s="45">
        <v>96</v>
      </c>
      <c r="K4" s="44">
        <v>143</v>
      </c>
      <c r="L4" s="43">
        <f t="shared" ref="L4:L46" si="2">SUM(J4:K4)</f>
        <v>239</v>
      </c>
    </row>
    <row r="5" spans="1:15">
      <c r="A5" s="70">
        <v>2</v>
      </c>
      <c r="B5" s="45">
        <v>41</v>
      </c>
      <c r="C5" s="44">
        <v>37</v>
      </c>
      <c r="D5" s="71">
        <f t="shared" si="0"/>
        <v>78</v>
      </c>
      <c r="E5" s="70">
        <v>17</v>
      </c>
      <c r="F5" s="45">
        <v>73</v>
      </c>
      <c r="G5" s="44">
        <v>78</v>
      </c>
      <c r="H5" s="43">
        <f t="shared" si="1"/>
        <v>151</v>
      </c>
      <c r="I5" s="72">
        <v>67</v>
      </c>
      <c r="J5" s="45">
        <v>118</v>
      </c>
      <c r="K5" s="44">
        <v>105</v>
      </c>
      <c r="L5" s="43">
        <f t="shared" si="2"/>
        <v>223</v>
      </c>
    </row>
    <row r="6" spans="1:15">
      <c r="A6" s="70">
        <v>3</v>
      </c>
      <c r="B6" s="45">
        <v>41</v>
      </c>
      <c r="C6" s="44">
        <v>39</v>
      </c>
      <c r="D6" s="71">
        <f t="shared" si="0"/>
        <v>80</v>
      </c>
      <c r="E6" s="70">
        <v>18</v>
      </c>
      <c r="F6" s="45">
        <v>53</v>
      </c>
      <c r="G6" s="44">
        <v>83</v>
      </c>
      <c r="H6" s="43">
        <f t="shared" si="1"/>
        <v>136</v>
      </c>
      <c r="I6" s="72">
        <v>68</v>
      </c>
      <c r="J6" s="45">
        <v>109</v>
      </c>
      <c r="K6" s="44">
        <v>110</v>
      </c>
      <c r="L6" s="43">
        <f t="shared" si="2"/>
        <v>219</v>
      </c>
    </row>
    <row r="7" spans="1:15">
      <c r="A7" s="70">
        <v>4</v>
      </c>
      <c r="B7" s="45">
        <v>45</v>
      </c>
      <c r="C7" s="44">
        <v>58</v>
      </c>
      <c r="D7" s="71">
        <f t="shared" si="0"/>
        <v>103</v>
      </c>
      <c r="E7" s="70">
        <v>19</v>
      </c>
      <c r="F7" s="45">
        <v>97</v>
      </c>
      <c r="G7" s="44">
        <v>72</v>
      </c>
      <c r="H7" s="43">
        <f t="shared" si="1"/>
        <v>169</v>
      </c>
      <c r="I7" s="72">
        <v>69</v>
      </c>
      <c r="J7" s="45">
        <v>128</v>
      </c>
      <c r="K7" s="44">
        <v>154</v>
      </c>
      <c r="L7" s="43">
        <f t="shared" si="2"/>
        <v>282</v>
      </c>
    </row>
    <row r="8" spans="1:15">
      <c r="A8" s="70">
        <v>5</v>
      </c>
      <c r="B8" s="45">
        <v>53</v>
      </c>
      <c r="C8" s="44">
        <v>54</v>
      </c>
      <c r="D8" s="71">
        <f t="shared" si="0"/>
        <v>107</v>
      </c>
      <c r="E8" s="70">
        <v>20</v>
      </c>
      <c r="F8" s="45">
        <v>77</v>
      </c>
      <c r="G8" s="44">
        <v>67</v>
      </c>
      <c r="H8" s="43">
        <f t="shared" si="1"/>
        <v>144</v>
      </c>
      <c r="I8" s="72">
        <v>70</v>
      </c>
      <c r="J8" s="45">
        <v>142</v>
      </c>
      <c r="K8" s="44">
        <v>139</v>
      </c>
      <c r="L8" s="43">
        <f t="shared" si="2"/>
        <v>281</v>
      </c>
    </row>
    <row r="9" spans="1:15">
      <c r="A9" s="70">
        <v>6</v>
      </c>
      <c r="B9" s="45">
        <v>57</v>
      </c>
      <c r="C9" s="44">
        <v>63</v>
      </c>
      <c r="D9" s="71">
        <f t="shared" si="0"/>
        <v>120</v>
      </c>
      <c r="E9" s="70">
        <v>21</v>
      </c>
      <c r="F9" s="45">
        <v>87</v>
      </c>
      <c r="G9" s="44">
        <v>87</v>
      </c>
      <c r="H9" s="43">
        <f t="shared" si="1"/>
        <v>174</v>
      </c>
      <c r="I9" s="72">
        <v>71</v>
      </c>
      <c r="J9" s="45">
        <v>139</v>
      </c>
      <c r="K9" s="44">
        <v>159</v>
      </c>
      <c r="L9" s="43">
        <f t="shared" si="2"/>
        <v>298</v>
      </c>
    </row>
    <row r="10" spans="1:15">
      <c r="A10" s="70">
        <v>7</v>
      </c>
      <c r="B10" s="45">
        <v>67</v>
      </c>
      <c r="C10" s="44">
        <v>66</v>
      </c>
      <c r="D10" s="71">
        <f t="shared" si="0"/>
        <v>133</v>
      </c>
      <c r="E10" s="70">
        <v>22</v>
      </c>
      <c r="F10" s="45">
        <v>74</v>
      </c>
      <c r="G10" s="44">
        <v>63</v>
      </c>
      <c r="H10" s="43">
        <f t="shared" si="1"/>
        <v>137</v>
      </c>
      <c r="I10" s="72">
        <v>72</v>
      </c>
      <c r="J10" s="45">
        <v>164</v>
      </c>
      <c r="K10" s="44">
        <v>181</v>
      </c>
      <c r="L10" s="43">
        <f t="shared" si="2"/>
        <v>345</v>
      </c>
    </row>
    <row r="11" spans="1:15">
      <c r="A11" s="70">
        <v>8</v>
      </c>
      <c r="B11" s="45">
        <v>61</v>
      </c>
      <c r="C11" s="44">
        <v>61</v>
      </c>
      <c r="D11" s="71">
        <f t="shared" si="0"/>
        <v>122</v>
      </c>
      <c r="E11" s="70">
        <v>23</v>
      </c>
      <c r="F11" s="45">
        <v>73</v>
      </c>
      <c r="G11" s="44">
        <v>81</v>
      </c>
      <c r="H11" s="43">
        <f t="shared" si="1"/>
        <v>154</v>
      </c>
      <c r="I11" s="72">
        <v>73</v>
      </c>
      <c r="J11" s="45">
        <v>166</v>
      </c>
      <c r="K11" s="44">
        <v>174</v>
      </c>
      <c r="L11" s="43">
        <f t="shared" si="2"/>
        <v>340</v>
      </c>
    </row>
    <row r="12" spans="1:15">
      <c r="A12" s="70">
        <v>9</v>
      </c>
      <c r="B12" s="45">
        <v>76</v>
      </c>
      <c r="C12" s="44">
        <v>62</v>
      </c>
      <c r="D12" s="71">
        <f t="shared" si="0"/>
        <v>138</v>
      </c>
      <c r="E12" s="70">
        <v>24</v>
      </c>
      <c r="F12" s="45">
        <v>74</v>
      </c>
      <c r="G12" s="44">
        <v>56</v>
      </c>
      <c r="H12" s="43">
        <f t="shared" si="1"/>
        <v>130</v>
      </c>
      <c r="I12" s="72">
        <v>74</v>
      </c>
      <c r="J12" s="45">
        <v>160</v>
      </c>
      <c r="K12" s="44">
        <v>190</v>
      </c>
      <c r="L12" s="43">
        <f t="shared" si="2"/>
        <v>350</v>
      </c>
    </row>
    <row r="13" spans="1:15">
      <c r="A13" s="70">
        <v>10</v>
      </c>
      <c r="B13" s="45">
        <v>74</v>
      </c>
      <c r="C13" s="44">
        <v>67</v>
      </c>
      <c r="D13" s="71">
        <f t="shared" si="0"/>
        <v>141</v>
      </c>
      <c r="E13" s="70">
        <v>25</v>
      </c>
      <c r="F13" s="45">
        <v>56</v>
      </c>
      <c r="G13" s="44">
        <v>57</v>
      </c>
      <c r="H13" s="43">
        <f t="shared" si="1"/>
        <v>113</v>
      </c>
      <c r="I13" s="72">
        <v>75</v>
      </c>
      <c r="J13" s="45">
        <v>127</v>
      </c>
      <c r="K13" s="44">
        <v>153</v>
      </c>
      <c r="L13" s="43">
        <f t="shared" si="2"/>
        <v>280</v>
      </c>
      <c r="O13" s="62" t="s">
        <v>27</v>
      </c>
    </row>
    <row r="14" spans="1:15">
      <c r="A14" s="70">
        <v>11</v>
      </c>
      <c r="B14" s="45">
        <v>75</v>
      </c>
      <c r="C14" s="44">
        <v>63</v>
      </c>
      <c r="D14" s="71">
        <f t="shared" si="0"/>
        <v>138</v>
      </c>
      <c r="E14" s="70">
        <v>26</v>
      </c>
      <c r="F14" s="45">
        <v>68</v>
      </c>
      <c r="G14" s="44">
        <v>69</v>
      </c>
      <c r="H14" s="43">
        <f t="shared" si="1"/>
        <v>137</v>
      </c>
      <c r="I14" s="72">
        <v>76</v>
      </c>
      <c r="J14" s="45">
        <v>105</v>
      </c>
      <c r="K14" s="44">
        <v>107</v>
      </c>
      <c r="L14" s="43">
        <f t="shared" si="2"/>
        <v>212</v>
      </c>
    </row>
    <row r="15" spans="1:15">
      <c r="A15" s="70">
        <v>12</v>
      </c>
      <c r="B15" s="45">
        <v>64</v>
      </c>
      <c r="C15" s="44">
        <v>70</v>
      </c>
      <c r="D15" s="71">
        <f t="shared" si="0"/>
        <v>134</v>
      </c>
      <c r="E15" s="70">
        <v>27</v>
      </c>
      <c r="F15" s="45">
        <v>55</v>
      </c>
      <c r="G15" s="44">
        <v>54</v>
      </c>
      <c r="H15" s="43">
        <f t="shared" si="1"/>
        <v>109</v>
      </c>
      <c r="I15" s="72">
        <v>77</v>
      </c>
      <c r="J15" s="45">
        <v>98</v>
      </c>
      <c r="K15" s="44">
        <v>106</v>
      </c>
      <c r="L15" s="43">
        <f t="shared" si="2"/>
        <v>204</v>
      </c>
    </row>
    <row r="16" spans="1:15">
      <c r="A16" s="70">
        <v>13</v>
      </c>
      <c r="B16" s="45">
        <v>73</v>
      </c>
      <c r="C16" s="44">
        <v>69</v>
      </c>
      <c r="D16" s="71">
        <f t="shared" si="0"/>
        <v>142</v>
      </c>
      <c r="E16" s="70">
        <v>28</v>
      </c>
      <c r="F16" s="45">
        <v>60</v>
      </c>
      <c r="G16" s="44">
        <v>53</v>
      </c>
      <c r="H16" s="43">
        <f t="shared" si="1"/>
        <v>113</v>
      </c>
      <c r="I16" s="72">
        <v>78</v>
      </c>
      <c r="J16" s="45">
        <v>123</v>
      </c>
      <c r="K16" s="44">
        <v>108</v>
      </c>
      <c r="L16" s="43">
        <f t="shared" si="2"/>
        <v>231</v>
      </c>
    </row>
    <row r="17" spans="1:12" ht="14.25" thickBot="1">
      <c r="A17" s="73">
        <v>14</v>
      </c>
      <c r="B17" s="74">
        <v>72</v>
      </c>
      <c r="C17" s="75">
        <v>48</v>
      </c>
      <c r="D17" s="76">
        <f t="shared" si="0"/>
        <v>120</v>
      </c>
      <c r="E17" s="70">
        <v>29</v>
      </c>
      <c r="F17" s="45">
        <v>49</v>
      </c>
      <c r="G17" s="44">
        <v>65</v>
      </c>
      <c r="H17" s="43">
        <f t="shared" si="1"/>
        <v>114</v>
      </c>
      <c r="I17" s="72">
        <v>79</v>
      </c>
      <c r="J17" s="45">
        <v>101</v>
      </c>
      <c r="K17" s="44">
        <v>106</v>
      </c>
      <c r="L17" s="43">
        <f t="shared" si="2"/>
        <v>207</v>
      </c>
    </row>
    <row r="18" spans="1:12" ht="15" thickTop="1" thickBot="1">
      <c r="A18" s="77" t="s">
        <v>6</v>
      </c>
      <c r="B18" s="78">
        <f>SUM(B3:B17)</f>
        <v>858</v>
      </c>
      <c r="C18" s="79">
        <f>SUM(C3:C17)</f>
        <v>816</v>
      </c>
      <c r="D18" s="80">
        <f>SUM(B18:C18)</f>
        <v>1674</v>
      </c>
      <c r="E18" s="70">
        <v>30</v>
      </c>
      <c r="F18" s="45">
        <v>54</v>
      </c>
      <c r="G18" s="44">
        <v>61</v>
      </c>
      <c r="H18" s="43">
        <f t="shared" si="1"/>
        <v>115</v>
      </c>
      <c r="I18" s="72">
        <v>80</v>
      </c>
      <c r="J18" s="45">
        <v>114</v>
      </c>
      <c r="K18" s="44">
        <v>108</v>
      </c>
      <c r="L18" s="43">
        <f t="shared" si="2"/>
        <v>222</v>
      </c>
    </row>
    <row r="19" spans="1:12">
      <c r="E19" s="70">
        <v>31</v>
      </c>
      <c r="F19" s="45">
        <v>73</v>
      </c>
      <c r="G19" s="44">
        <v>53</v>
      </c>
      <c r="H19" s="43">
        <f t="shared" si="1"/>
        <v>126</v>
      </c>
      <c r="I19" s="72">
        <v>81</v>
      </c>
      <c r="J19" s="45">
        <v>92</v>
      </c>
      <c r="K19" s="44">
        <v>88</v>
      </c>
      <c r="L19" s="43">
        <f t="shared" si="2"/>
        <v>180</v>
      </c>
    </row>
    <row r="20" spans="1:12">
      <c r="E20" s="70">
        <v>32</v>
      </c>
      <c r="F20" s="45">
        <v>79</v>
      </c>
      <c r="G20" s="44">
        <v>68</v>
      </c>
      <c r="H20" s="43">
        <f t="shared" si="1"/>
        <v>147</v>
      </c>
      <c r="I20" s="72">
        <v>82</v>
      </c>
      <c r="J20" s="45">
        <v>73</v>
      </c>
      <c r="K20" s="44">
        <v>81</v>
      </c>
      <c r="L20" s="43">
        <f t="shared" si="2"/>
        <v>154</v>
      </c>
    </row>
    <row r="21" spans="1:12">
      <c r="E21" s="70">
        <v>33</v>
      </c>
      <c r="F21" s="45">
        <v>78</v>
      </c>
      <c r="G21" s="44">
        <v>62</v>
      </c>
      <c r="H21" s="43">
        <f t="shared" si="1"/>
        <v>140</v>
      </c>
      <c r="I21" s="72">
        <v>83</v>
      </c>
      <c r="J21" s="45">
        <v>47</v>
      </c>
      <c r="K21" s="44">
        <v>77</v>
      </c>
      <c r="L21" s="43">
        <f t="shared" si="2"/>
        <v>124</v>
      </c>
    </row>
    <row r="22" spans="1:12">
      <c r="E22" s="70">
        <v>34</v>
      </c>
      <c r="F22" s="45">
        <v>75</v>
      </c>
      <c r="G22" s="44">
        <v>66</v>
      </c>
      <c r="H22" s="43">
        <f t="shared" si="1"/>
        <v>141</v>
      </c>
      <c r="I22" s="72">
        <v>84</v>
      </c>
      <c r="J22" s="45">
        <v>57</v>
      </c>
      <c r="K22" s="44">
        <v>62</v>
      </c>
      <c r="L22" s="43">
        <f t="shared" si="2"/>
        <v>119</v>
      </c>
    </row>
    <row r="23" spans="1:12">
      <c r="E23" s="70">
        <v>35</v>
      </c>
      <c r="F23" s="45">
        <v>88</v>
      </c>
      <c r="G23" s="44">
        <v>74</v>
      </c>
      <c r="H23" s="43">
        <f t="shared" si="1"/>
        <v>162</v>
      </c>
      <c r="I23" s="72">
        <v>85</v>
      </c>
      <c r="J23" s="45">
        <v>47</v>
      </c>
      <c r="K23" s="44">
        <v>64</v>
      </c>
      <c r="L23" s="43">
        <f t="shared" si="2"/>
        <v>111</v>
      </c>
    </row>
    <row r="24" spans="1:12">
      <c r="E24" s="70">
        <v>36</v>
      </c>
      <c r="F24" s="45">
        <v>80</v>
      </c>
      <c r="G24" s="44">
        <v>70</v>
      </c>
      <c r="H24" s="43">
        <f t="shared" si="1"/>
        <v>150</v>
      </c>
      <c r="I24" s="72">
        <v>86</v>
      </c>
      <c r="J24" s="45">
        <v>54</v>
      </c>
      <c r="K24" s="44">
        <v>50</v>
      </c>
      <c r="L24" s="43">
        <f t="shared" si="2"/>
        <v>104</v>
      </c>
    </row>
    <row r="25" spans="1:12">
      <c r="E25" s="70">
        <v>37</v>
      </c>
      <c r="F25" s="45">
        <v>80</v>
      </c>
      <c r="G25" s="44">
        <v>79</v>
      </c>
      <c r="H25" s="43">
        <f t="shared" si="1"/>
        <v>159</v>
      </c>
      <c r="I25" s="72">
        <v>87</v>
      </c>
      <c r="J25" s="45">
        <v>36</v>
      </c>
      <c r="K25" s="44">
        <v>54</v>
      </c>
      <c r="L25" s="43">
        <f t="shared" si="2"/>
        <v>90</v>
      </c>
    </row>
    <row r="26" spans="1:12">
      <c r="E26" s="70">
        <v>38</v>
      </c>
      <c r="F26" s="45">
        <v>91</v>
      </c>
      <c r="G26" s="44">
        <v>74</v>
      </c>
      <c r="H26" s="43">
        <f t="shared" si="1"/>
        <v>165</v>
      </c>
      <c r="I26" s="72">
        <v>88</v>
      </c>
      <c r="J26" s="45">
        <v>23</v>
      </c>
      <c r="K26" s="44">
        <v>41</v>
      </c>
      <c r="L26" s="43">
        <f t="shared" si="2"/>
        <v>64</v>
      </c>
    </row>
    <row r="27" spans="1:12">
      <c r="E27" s="70">
        <v>39</v>
      </c>
      <c r="F27" s="45">
        <v>87</v>
      </c>
      <c r="G27" s="44">
        <v>78</v>
      </c>
      <c r="H27" s="43">
        <f t="shared" si="1"/>
        <v>165</v>
      </c>
      <c r="I27" s="72">
        <v>89</v>
      </c>
      <c r="J27" s="45">
        <v>24</v>
      </c>
      <c r="K27" s="44">
        <v>29</v>
      </c>
      <c r="L27" s="43">
        <f t="shared" si="2"/>
        <v>53</v>
      </c>
    </row>
    <row r="28" spans="1:12">
      <c r="E28" s="70">
        <v>40</v>
      </c>
      <c r="F28" s="45">
        <v>99</v>
      </c>
      <c r="G28" s="44">
        <v>96</v>
      </c>
      <c r="H28" s="43">
        <f t="shared" si="1"/>
        <v>195</v>
      </c>
      <c r="I28" s="72">
        <v>90</v>
      </c>
      <c r="J28" s="45">
        <v>11</v>
      </c>
      <c r="K28" s="44">
        <v>27</v>
      </c>
      <c r="L28" s="43">
        <f t="shared" si="2"/>
        <v>38</v>
      </c>
    </row>
    <row r="29" spans="1:12">
      <c r="E29" s="70">
        <v>41</v>
      </c>
      <c r="F29" s="45">
        <v>103</v>
      </c>
      <c r="G29" s="44">
        <v>95</v>
      </c>
      <c r="H29" s="43">
        <f t="shared" si="1"/>
        <v>198</v>
      </c>
      <c r="I29" s="72">
        <v>91</v>
      </c>
      <c r="J29" s="45">
        <v>9</v>
      </c>
      <c r="K29" s="44">
        <v>32</v>
      </c>
      <c r="L29" s="43">
        <f t="shared" si="2"/>
        <v>41</v>
      </c>
    </row>
    <row r="30" spans="1:12">
      <c r="E30" s="70">
        <v>42</v>
      </c>
      <c r="F30" s="45">
        <v>98</v>
      </c>
      <c r="G30" s="44">
        <v>114</v>
      </c>
      <c r="H30" s="43">
        <f t="shared" si="1"/>
        <v>212</v>
      </c>
      <c r="I30" s="72">
        <v>92</v>
      </c>
      <c r="J30" s="45">
        <v>5</v>
      </c>
      <c r="K30" s="44">
        <v>22</v>
      </c>
      <c r="L30" s="43">
        <f t="shared" si="2"/>
        <v>27</v>
      </c>
    </row>
    <row r="31" spans="1:12">
      <c r="E31" s="70">
        <v>43</v>
      </c>
      <c r="F31" s="45">
        <v>107</v>
      </c>
      <c r="G31" s="44">
        <v>92</v>
      </c>
      <c r="H31" s="43">
        <f t="shared" si="1"/>
        <v>199</v>
      </c>
      <c r="I31" s="72">
        <v>93</v>
      </c>
      <c r="J31" s="45">
        <v>7</v>
      </c>
      <c r="K31" s="44">
        <v>25</v>
      </c>
      <c r="L31" s="43">
        <f t="shared" si="2"/>
        <v>32</v>
      </c>
    </row>
    <row r="32" spans="1:12">
      <c r="E32" s="70">
        <v>44</v>
      </c>
      <c r="F32" s="45">
        <v>129</v>
      </c>
      <c r="G32" s="44">
        <v>106</v>
      </c>
      <c r="H32" s="43">
        <f t="shared" si="1"/>
        <v>235</v>
      </c>
      <c r="I32" s="72">
        <v>94</v>
      </c>
      <c r="J32" s="45">
        <v>4</v>
      </c>
      <c r="K32" s="44">
        <v>20</v>
      </c>
      <c r="L32" s="43">
        <f t="shared" si="2"/>
        <v>24</v>
      </c>
    </row>
    <row r="33" spans="5:12">
      <c r="E33" s="70">
        <v>45</v>
      </c>
      <c r="F33" s="45">
        <v>114</v>
      </c>
      <c r="G33" s="44">
        <v>105</v>
      </c>
      <c r="H33" s="43">
        <f t="shared" si="1"/>
        <v>219</v>
      </c>
      <c r="I33" s="72">
        <v>95</v>
      </c>
      <c r="J33" s="45">
        <v>1</v>
      </c>
      <c r="K33" s="44">
        <v>12</v>
      </c>
      <c r="L33" s="43">
        <f t="shared" si="2"/>
        <v>13</v>
      </c>
    </row>
    <row r="34" spans="5:12">
      <c r="E34" s="70">
        <v>46</v>
      </c>
      <c r="F34" s="45">
        <v>119</v>
      </c>
      <c r="G34" s="44">
        <v>124</v>
      </c>
      <c r="H34" s="43">
        <f t="shared" si="1"/>
        <v>243</v>
      </c>
      <c r="I34" s="72">
        <v>96</v>
      </c>
      <c r="J34" s="45">
        <v>0</v>
      </c>
      <c r="K34" s="44">
        <v>5</v>
      </c>
      <c r="L34" s="43">
        <f t="shared" si="2"/>
        <v>5</v>
      </c>
    </row>
    <row r="35" spans="5:12">
      <c r="E35" s="70">
        <v>47</v>
      </c>
      <c r="F35" s="45">
        <v>132</v>
      </c>
      <c r="G35" s="44">
        <v>114</v>
      </c>
      <c r="H35" s="43">
        <f t="shared" si="1"/>
        <v>246</v>
      </c>
      <c r="I35" s="72">
        <v>97</v>
      </c>
      <c r="J35" s="45">
        <v>0</v>
      </c>
      <c r="K35" s="44">
        <v>9</v>
      </c>
      <c r="L35" s="43">
        <f t="shared" si="2"/>
        <v>9</v>
      </c>
    </row>
    <row r="36" spans="5:12">
      <c r="E36" s="70">
        <v>48</v>
      </c>
      <c r="F36" s="45">
        <v>136</v>
      </c>
      <c r="G36" s="44">
        <v>129</v>
      </c>
      <c r="H36" s="43">
        <f t="shared" si="1"/>
        <v>265</v>
      </c>
      <c r="I36" s="72">
        <v>98</v>
      </c>
      <c r="J36" s="45">
        <v>1</v>
      </c>
      <c r="K36" s="44">
        <v>6</v>
      </c>
      <c r="L36" s="43">
        <f t="shared" si="2"/>
        <v>7</v>
      </c>
    </row>
    <row r="37" spans="5:12">
      <c r="E37" s="70">
        <v>49</v>
      </c>
      <c r="F37" s="45">
        <v>134</v>
      </c>
      <c r="G37" s="44">
        <v>112</v>
      </c>
      <c r="H37" s="43">
        <f t="shared" si="1"/>
        <v>246</v>
      </c>
      <c r="I37" s="72">
        <v>99</v>
      </c>
      <c r="J37" s="45">
        <v>1</v>
      </c>
      <c r="K37" s="44">
        <v>2</v>
      </c>
      <c r="L37" s="43">
        <f t="shared" si="2"/>
        <v>3</v>
      </c>
    </row>
    <row r="38" spans="5:12">
      <c r="E38" s="70">
        <v>50</v>
      </c>
      <c r="F38" s="45">
        <v>134</v>
      </c>
      <c r="G38" s="44">
        <v>121</v>
      </c>
      <c r="H38" s="43">
        <f t="shared" si="1"/>
        <v>255</v>
      </c>
      <c r="I38" s="72">
        <v>100</v>
      </c>
      <c r="J38" s="45">
        <v>0</v>
      </c>
      <c r="K38" s="44">
        <v>3</v>
      </c>
      <c r="L38" s="43">
        <f t="shared" si="2"/>
        <v>3</v>
      </c>
    </row>
    <row r="39" spans="5:12">
      <c r="E39" s="70">
        <v>51</v>
      </c>
      <c r="F39" s="45">
        <v>119</v>
      </c>
      <c r="G39" s="44">
        <v>134</v>
      </c>
      <c r="H39" s="43">
        <f t="shared" si="1"/>
        <v>253</v>
      </c>
      <c r="I39" s="72">
        <v>101</v>
      </c>
      <c r="J39" s="45">
        <v>1</v>
      </c>
      <c r="K39" s="44">
        <v>3</v>
      </c>
      <c r="L39" s="43">
        <f t="shared" si="2"/>
        <v>4</v>
      </c>
    </row>
    <row r="40" spans="5:12">
      <c r="E40" s="70">
        <v>52</v>
      </c>
      <c r="F40" s="45">
        <v>116</v>
      </c>
      <c r="G40" s="44">
        <v>101</v>
      </c>
      <c r="H40" s="43">
        <f t="shared" si="1"/>
        <v>217</v>
      </c>
      <c r="I40" s="72">
        <v>102</v>
      </c>
      <c r="J40" s="45">
        <v>0</v>
      </c>
      <c r="K40" s="44">
        <v>0</v>
      </c>
      <c r="L40" s="43">
        <f t="shared" si="2"/>
        <v>0</v>
      </c>
    </row>
    <row r="41" spans="5:12">
      <c r="E41" s="70">
        <v>53</v>
      </c>
      <c r="F41" s="45">
        <v>142</v>
      </c>
      <c r="G41" s="44">
        <v>113</v>
      </c>
      <c r="H41" s="43">
        <f t="shared" si="1"/>
        <v>255</v>
      </c>
      <c r="I41" s="72">
        <v>103</v>
      </c>
      <c r="J41" s="45">
        <v>0</v>
      </c>
      <c r="K41" s="44">
        <v>1</v>
      </c>
      <c r="L41" s="43">
        <f t="shared" si="2"/>
        <v>1</v>
      </c>
    </row>
    <row r="42" spans="5:12">
      <c r="E42" s="70">
        <v>54</v>
      </c>
      <c r="F42" s="45">
        <v>123</v>
      </c>
      <c r="G42" s="44">
        <v>105</v>
      </c>
      <c r="H42" s="43">
        <f t="shared" si="1"/>
        <v>228</v>
      </c>
      <c r="I42" s="72">
        <v>104</v>
      </c>
      <c r="J42" s="45">
        <v>0</v>
      </c>
      <c r="K42" s="44">
        <v>0</v>
      </c>
      <c r="L42" s="43">
        <f t="shared" si="2"/>
        <v>0</v>
      </c>
    </row>
    <row r="43" spans="5:12">
      <c r="E43" s="70">
        <v>55</v>
      </c>
      <c r="F43" s="45">
        <v>93</v>
      </c>
      <c r="G43" s="44">
        <v>88</v>
      </c>
      <c r="H43" s="43">
        <f t="shared" si="1"/>
        <v>181</v>
      </c>
      <c r="I43" s="72">
        <v>105</v>
      </c>
      <c r="J43" s="45">
        <v>0</v>
      </c>
      <c r="K43" s="44">
        <v>0</v>
      </c>
      <c r="L43" s="43">
        <f t="shared" si="2"/>
        <v>0</v>
      </c>
    </row>
    <row r="44" spans="5:12">
      <c r="E44" s="70">
        <v>56</v>
      </c>
      <c r="F44" s="45">
        <v>113</v>
      </c>
      <c r="G44" s="44">
        <v>114</v>
      </c>
      <c r="H44" s="43">
        <f t="shared" si="1"/>
        <v>227</v>
      </c>
      <c r="I44" s="72">
        <v>106</v>
      </c>
      <c r="J44" s="45">
        <v>0</v>
      </c>
      <c r="K44" s="44">
        <v>1</v>
      </c>
      <c r="L44" s="43">
        <f t="shared" si="2"/>
        <v>1</v>
      </c>
    </row>
    <row r="45" spans="5:12">
      <c r="E45" s="70">
        <v>57</v>
      </c>
      <c r="F45" s="45">
        <v>120</v>
      </c>
      <c r="G45" s="44">
        <v>106</v>
      </c>
      <c r="H45" s="43">
        <f t="shared" si="1"/>
        <v>226</v>
      </c>
      <c r="I45" s="72">
        <v>107</v>
      </c>
      <c r="J45" s="45">
        <v>0</v>
      </c>
      <c r="K45" s="44">
        <v>0</v>
      </c>
      <c r="L45" s="43">
        <f t="shared" si="2"/>
        <v>0</v>
      </c>
    </row>
    <row r="46" spans="5:12" ht="14.25" thickBot="1">
      <c r="E46" s="70">
        <v>58</v>
      </c>
      <c r="F46" s="45">
        <v>101</v>
      </c>
      <c r="G46" s="44">
        <v>95</v>
      </c>
      <c r="H46" s="43">
        <f t="shared" si="1"/>
        <v>196</v>
      </c>
      <c r="I46" s="73">
        <v>108</v>
      </c>
      <c r="J46" s="81">
        <v>0</v>
      </c>
      <c r="K46" s="82">
        <v>0</v>
      </c>
      <c r="L46" s="76">
        <f t="shared" si="2"/>
        <v>0</v>
      </c>
    </row>
    <row r="47" spans="5:12" ht="15" thickTop="1" thickBot="1">
      <c r="E47" s="70">
        <v>59</v>
      </c>
      <c r="F47" s="45">
        <v>88</v>
      </c>
      <c r="G47" s="44">
        <v>93</v>
      </c>
      <c r="H47" s="43">
        <f t="shared" si="1"/>
        <v>181</v>
      </c>
      <c r="I47" s="83" t="s">
        <v>6</v>
      </c>
      <c r="J47" s="80">
        <f>SUM(J3:J46)</f>
        <v>2462</v>
      </c>
      <c r="K47" s="84">
        <f>SUM(K3:K46)</f>
        <v>2859</v>
      </c>
      <c r="L47" s="85">
        <f>SUM(J47:K47)</f>
        <v>5321</v>
      </c>
    </row>
    <row r="48" spans="5:12">
      <c r="E48" s="70">
        <v>60</v>
      </c>
      <c r="F48" s="45">
        <v>93</v>
      </c>
      <c r="G48" s="44">
        <v>88</v>
      </c>
      <c r="H48" s="43">
        <f t="shared" si="1"/>
        <v>181</v>
      </c>
    </row>
    <row r="49" spans="5:12" ht="14.25" thickBot="1">
      <c r="E49" s="70">
        <v>61</v>
      </c>
      <c r="F49" s="45">
        <v>96</v>
      </c>
      <c r="G49" s="44">
        <v>101</v>
      </c>
      <c r="H49" s="43">
        <f t="shared" si="1"/>
        <v>197</v>
      </c>
      <c r="J49" s="36" t="s">
        <v>20</v>
      </c>
    </row>
    <row r="50" spans="5:12">
      <c r="E50" s="70">
        <v>62</v>
      </c>
      <c r="F50" s="45">
        <v>86</v>
      </c>
      <c r="G50" s="44">
        <v>88</v>
      </c>
      <c r="H50" s="43">
        <f t="shared" si="1"/>
        <v>174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45">
        <v>89</v>
      </c>
      <c r="G51" s="44">
        <v>96</v>
      </c>
      <c r="H51" s="43">
        <f t="shared" si="1"/>
        <v>185</v>
      </c>
      <c r="J51" s="89">
        <f>SUM(B18,F53,J47)</f>
        <v>7909</v>
      </c>
      <c r="K51" s="90">
        <f>SUM(C18,G53,K47)</f>
        <v>7980</v>
      </c>
      <c r="L51" s="91">
        <f>SUM(J51:K51)</f>
        <v>15889</v>
      </c>
    </row>
    <row r="52" spans="5:12" ht="14.25" thickBot="1">
      <c r="E52" s="73">
        <v>64</v>
      </c>
      <c r="F52" s="74">
        <v>75</v>
      </c>
      <c r="G52" s="75">
        <v>77</v>
      </c>
      <c r="H52" s="76">
        <f t="shared" si="1"/>
        <v>152</v>
      </c>
    </row>
    <row r="53" spans="5:12" ht="15" thickTop="1" thickBot="1">
      <c r="E53" s="77" t="s">
        <v>6</v>
      </c>
      <c r="F53" s="80">
        <f>SUM(F3:F52)</f>
        <v>4589</v>
      </c>
      <c r="G53" s="84">
        <f>SUM(G3:G52)</f>
        <v>4305</v>
      </c>
      <c r="H53" s="85">
        <f>SUM(F53:G53)</f>
        <v>8894</v>
      </c>
    </row>
  </sheetData>
  <sheetProtection algorithmName="SHA-512" hashValue="r14QeJPDrWkoSb+SeDzvfJwCdHynJsC51LQSGzXhWfRZVG10ERj5jwcrEuXndl8UxFv/C1g46SCyq8WJj4q55g==" saltValue="KAwAwEGR0wUeqWDsTs4df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6" sqref="G6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625" style="62" customWidth="1"/>
    <col min="14" max="16384" width="9" style="62"/>
  </cols>
  <sheetData>
    <row r="1" spans="1:15" ht="14.25" thickBot="1">
      <c r="A1" s="60" t="s">
        <v>10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64">
        <v>24</v>
      </c>
      <c r="C3" s="65">
        <v>20</v>
      </c>
      <c r="D3" s="66">
        <f>SUM(B3:C3)</f>
        <v>44</v>
      </c>
      <c r="E3" s="67">
        <v>15</v>
      </c>
      <c r="F3" s="64">
        <v>59</v>
      </c>
      <c r="G3" s="94">
        <v>66</v>
      </c>
      <c r="H3" s="68">
        <f>SUM(F3:G3)</f>
        <v>125</v>
      </c>
      <c r="I3" s="69">
        <v>65</v>
      </c>
      <c r="J3" s="64">
        <v>75</v>
      </c>
      <c r="K3" s="94">
        <v>75</v>
      </c>
      <c r="L3" s="68">
        <f>SUM(J3:K3)</f>
        <v>150</v>
      </c>
    </row>
    <row r="4" spans="1:15">
      <c r="A4" s="70">
        <v>1</v>
      </c>
      <c r="B4" s="45">
        <v>34</v>
      </c>
      <c r="C4" s="44">
        <v>23</v>
      </c>
      <c r="D4" s="71">
        <f t="shared" ref="D4:D17" si="0">SUM(B4:C4)</f>
        <v>57</v>
      </c>
      <c r="E4" s="70">
        <v>16</v>
      </c>
      <c r="F4" s="45">
        <v>53</v>
      </c>
      <c r="G4" s="50">
        <v>65</v>
      </c>
      <c r="H4" s="43">
        <f t="shared" ref="H4:H52" si="1">SUM(F4:G4)</f>
        <v>118</v>
      </c>
      <c r="I4" s="72">
        <v>66</v>
      </c>
      <c r="J4" s="45">
        <v>90</v>
      </c>
      <c r="K4" s="50">
        <v>88</v>
      </c>
      <c r="L4" s="43">
        <f t="shared" ref="L4:L46" si="2">SUM(J4:K4)</f>
        <v>178</v>
      </c>
    </row>
    <row r="5" spans="1:15">
      <c r="A5" s="70">
        <v>2</v>
      </c>
      <c r="B5" s="45">
        <v>27</v>
      </c>
      <c r="C5" s="44">
        <v>27</v>
      </c>
      <c r="D5" s="71">
        <f t="shared" si="0"/>
        <v>54</v>
      </c>
      <c r="E5" s="70">
        <v>17</v>
      </c>
      <c r="F5" s="45">
        <v>68</v>
      </c>
      <c r="G5" s="50">
        <v>76</v>
      </c>
      <c r="H5" s="43">
        <f t="shared" si="1"/>
        <v>144</v>
      </c>
      <c r="I5" s="72">
        <v>67</v>
      </c>
      <c r="J5" s="45">
        <v>90</v>
      </c>
      <c r="K5" s="50">
        <v>108</v>
      </c>
      <c r="L5" s="43">
        <f t="shared" si="2"/>
        <v>198</v>
      </c>
    </row>
    <row r="6" spans="1:15">
      <c r="A6" s="70">
        <v>3</v>
      </c>
      <c r="B6" s="45">
        <v>36</v>
      </c>
      <c r="C6" s="44">
        <v>37</v>
      </c>
      <c r="D6" s="71">
        <f t="shared" si="0"/>
        <v>73</v>
      </c>
      <c r="E6" s="70">
        <v>18</v>
      </c>
      <c r="F6" s="45">
        <v>69</v>
      </c>
      <c r="G6" s="50">
        <v>61</v>
      </c>
      <c r="H6" s="43">
        <f t="shared" si="1"/>
        <v>130</v>
      </c>
      <c r="I6" s="72">
        <v>68</v>
      </c>
      <c r="J6" s="45">
        <v>104</v>
      </c>
      <c r="K6" s="50">
        <v>105</v>
      </c>
      <c r="L6" s="43">
        <f t="shared" si="2"/>
        <v>209</v>
      </c>
    </row>
    <row r="7" spans="1:15">
      <c r="A7" s="70">
        <v>4</v>
      </c>
      <c r="B7" s="45">
        <v>37</v>
      </c>
      <c r="C7" s="44">
        <v>39</v>
      </c>
      <c r="D7" s="71">
        <f t="shared" si="0"/>
        <v>76</v>
      </c>
      <c r="E7" s="70">
        <v>19</v>
      </c>
      <c r="F7" s="45">
        <v>68</v>
      </c>
      <c r="G7" s="50">
        <v>65</v>
      </c>
      <c r="H7" s="43">
        <f t="shared" si="1"/>
        <v>133</v>
      </c>
      <c r="I7" s="72">
        <v>69</v>
      </c>
      <c r="J7" s="45">
        <v>94</v>
      </c>
      <c r="K7" s="50">
        <v>113</v>
      </c>
      <c r="L7" s="43">
        <f t="shared" si="2"/>
        <v>207</v>
      </c>
    </row>
    <row r="8" spans="1:15">
      <c r="A8" s="70">
        <v>5</v>
      </c>
      <c r="B8" s="45">
        <v>52</v>
      </c>
      <c r="C8" s="44">
        <v>49</v>
      </c>
      <c r="D8" s="71">
        <f t="shared" si="0"/>
        <v>101</v>
      </c>
      <c r="E8" s="70">
        <v>20</v>
      </c>
      <c r="F8" s="45">
        <v>75</v>
      </c>
      <c r="G8" s="50">
        <v>68</v>
      </c>
      <c r="H8" s="43">
        <f t="shared" si="1"/>
        <v>143</v>
      </c>
      <c r="I8" s="72">
        <v>70</v>
      </c>
      <c r="J8" s="45">
        <v>112</v>
      </c>
      <c r="K8" s="50">
        <v>117</v>
      </c>
      <c r="L8" s="43">
        <f t="shared" si="2"/>
        <v>229</v>
      </c>
    </row>
    <row r="9" spans="1:15">
      <c r="A9" s="70">
        <v>6</v>
      </c>
      <c r="B9" s="45">
        <v>50</v>
      </c>
      <c r="C9" s="44">
        <v>49</v>
      </c>
      <c r="D9" s="71">
        <f t="shared" si="0"/>
        <v>99</v>
      </c>
      <c r="E9" s="70">
        <v>21</v>
      </c>
      <c r="F9" s="45">
        <v>61</v>
      </c>
      <c r="G9" s="50">
        <v>53</v>
      </c>
      <c r="H9" s="43">
        <f t="shared" si="1"/>
        <v>114</v>
      </c>
      <c r="I9" s="72">
        <v>71</v>
      </c>
      <c r="J9" s="45">
        <v>133</v>
      </c>
      <c r="K9" s="50">
        <v>137</v>
      </c>
      <c r="L9" s="43">
        <f t="shared" si="2"/>
        <v>270</v>
      </c>
    </row>
    <row r="10" spans="1:15">
      <c r="A10" s="70">
        <v>7</v>
      </c>
      <c r="B10" s="45">
        <v>62</v>
      </c>
      <c r="C10" s="44">
        <v>54</v>
      </c>
      <c r="D10" s="71">
        <f t="shared" si="0"/>
        <v>116</v>
      </c>
      <c r="E10" s="70">
        <v>22</v>
      </c>
      <c r="F10" s="45">
        <v>63</v>
      </c>
      <c r="G10" s="50">
        <v>60</v>
      </c>
      <c r="H10" s="43">
        <f t="shared" si="1"/>
        <v>123</v>
      </c>
      <c r="I10" s="72">
        <v>72</v>
      </c>
      <c r="J10" s="45">
        <v>131</v>
      </c>
      <c r="K10" s="50">
        <v>142</v>
      </c>
      <c r="L10" s="43">
        <f t="shared" si="2"/>
        <v>273</v>
      </c>
    </row>
    <row r="11" spans="1:15">
      <c r="A11" s="70">
        <v>8</v>
      </c>
      <c r="B11" s="45">
        <v>63</v>
      </c>
      <c r="C11" s="44">
        <v>48</v>
      </c>
      <c r="D11" s="71">
        <f t="shared" si="0"/>
        <v>111</v>
      </c>
      <c r="E11" s="70">
        <v>23</v>
      </c>
      <c r="F11" s="45">
        <v>57</v>
      </c>
      <c r="G11" s="50">
        <v>51</v>
      </c>
      <c r="H11" s="43">
        <f t="shared" si="1"/>
        <v>108</v>
      </c>
      <c r="I11" s="72">
        <v>73</v>
      </c>
      <c r="J11" s="45">
        <v>153</v>
      </c>
      <c r="K11" s="50">
        <v>130</v>
      </c>
      <c r="L11" s="43">
        <f t="shared" si="2"/>
        <v>283</v>
      </c>
    </row>
    <row r="12" spans="1:15">
      <c r="A12" s="70">
        <v>9</v>
      </c>
      <c r="B12" s="45">
        <v>74</v>
      </c>
      <c r="C12" s="44">
        <v>50</v>
      </c>
      <c r="D12" s="71">
        <f t="shared" si="0"/>
        <v>124</v>
      </c>
      <c r="E12" s="70">
        <v>24</v>
      </c>
      <c r="F12" s="45">
        <v>63</v>
      </c>
      <c r="G12" s="50">
        <v>58</v>
      </c>
      <c r="H12" s="43">
        <f t="shared" si="1"/>
        <v>121</v>
      </c>
      <c r="I12" s="72">
        <v>74</v>
      </c>
      <c r="J12" s="45">
        <v>133</v>
      </c>
      <c r="K12" s="50">
        <v>128</v>
      </c>
      <c r="L12" s="43">
        <f t="shared" si="2"/>
        <v>261</v>
      </c>
    </row>
    <row r="13" spans="1:15">
      <c r="A13" s="70">
        <v>10</v>
      </c>
      <c r="B13" s="45">
        <v>65</v>
      </c>
      <c r="C13" s="44">
        <v>72</v>
      </c>
      <c r="D13" s="71">
        <f t="shared" si="0"/>
        <v>137</v>
      </c>
      <c r="E13" s="70">
        <v>25</v>
      </c>
      <c r="F13" s="45">
        <v>60</v>
      </c>
      <c r="G13" s="50">
        <v>56</v>
      </c>
      <c r="H13" s="43">
        <f t="shared" si="1"/>
        <v>116</v>
      </c>
      <c r="I13" s="72">
        <v>75</v>
      </c>
      <c r="J13" s="45">
        <v>107</v>
      </c>
      <c r="K13" s="50">
        <v>100</v>
      </c>
      <c r="L13" s="43">
        <f t="shared" si="2"/>
        <v>207</v>
      </c>
      <c r="O13" s="62" t="s">
        <v>27</v>
      </c>
    </row>
    <row r="14" spans="1:15">
      <c r="A14" s="70">
        <v>11</v>
      </c>
      <c r="B14" s="45">
        <v>64</v>
      </c>
      <c r="C14" s="44">
        <v>64</v>
      </c>
      <c r="D14" s="71">
        <f t="shared" si="0"/>
        <v>128</v>
      </c>
      <c r="E14" s="70">
        <v>26</v>
      </c>
      <c r="F14" s="45">
        <v>52</v>
      </c>
      <c r="G14" s="50">
        <v>48</v>
      </c>
      <c r="H14" s="43">
        <f t="shared" si="1"/>
        <v>100</v>
      </c>
      <c r="I14" s="72">
        <v>76</v>
      </c>
      <c r="J14" s="45">
        <v>54</v>
      </c>
      <c r="K14" s="50">
        <v>66</v>
      </c>
      <c r="L14" s="43">
        <f t="shared" si="2"/>
        <v>120</v>
      </c>
    </row>
    <row r="15" spans="1:15">
      <c r="A15" s="70">
        <v>12</v>
      </c>
      <c r="B15" s="45">
        <v>72</v>
      </c>
      <c r="C15" s="44">
        <v>58</v>
      </c>
      <c r="D15" s="71">
        <f t="shared" si="0"/>
        <v>130</v>
      </c>
      <c r="E15" s="70">
        <v>27</v>
      </c>
      <c r="F15" s="45">
        <v>72</v>
      </c>
      <c r="G15" s="50">
        <v>47</v>
      </c>
      <c r="H15" s="43">
        <f t="shared" si="1"/>
        <v>119</v>
      </c>
      <c r="I15" s="72">
        <v>77</v>
      </c>
      <c r="J15" s="45">
        <v>81</v>
      </c>
      <c r="K15" s="50">
        <v>73</v>
      </c>
      <c r="L15" s="43">
        <f t="shared" si="2"/>
        <v>154</v>
      </c>
    </row>
    <row r="16" spans="1:15">
      <c r="A16" s="70">
        <v>13</v>
      </c>
      <c r="B16" s="45">
        <v>69</v>
      </c>
      <c r="C16" s="44">
        <v>57</v>
      </c>
      <c r="D16" s="71">
        <f t="shared" si="0"/>
        <v>126</v>
      </c>
      <c r="E16" s="70">
        <v>28</v>
      </c>
      <c r="F16" s="45">
        <v>66</v>
      </c>
      <c r="G16" s="50">
        <v>57</v>
      </c>
      <c r="H16" s="43">
        <f t="shared" si="1"/>
        <v>123</v>
      </c>
      <c r="I16" s="72">
        <v>78</v>
      </c>
      <c r="J16" s="45">
        <v>85</v>
      </c>
      <c r="K16" s="50">
        <v>97</v>
      </c>
      <c r="L16" s="43">
        <f t="shared" si="2"/>
        <v>182</v>
      </c>
    </row>
    <row r="17" spans="1:12" ht="14.25" thickBot="1">
      <c r="A17" s="73">
        <v>14</v>
      </c>
      <c r="B17" s="74">
        <v>65</v>
      </c>
      <c r="C17" s="75">
        <v>59</v>
      </c>
      <c r="D17" s="76">
        <f t="shared" si="0"/>
        <v>124</v>
      </c>
      <c r="E17" s="70">
        <v>29</v>
      </c>
      <c r="F17" s="45">
        <v>55</v>
      </c>
      <c r="G17" s="50">
        <v>51</v>
      </c>
      <c r="H17" s="43">
        <f t="shared" si="1"/>
        <v>106</v>
      </c>
      <c r="I17" s="72">
        <v>79</v>
      </c>
      <c r="J17" s="45">
        <v>88</v>
      </c>
      <c r="K17" s="50">
        <v>77</v>
      </c>
      <c r="L17" s="43">
        <f t="shared" si="2"/>
        <v>165</v>
      </c>
    </row>
    <row r="18" spans="1:12" ht="15" thickTop="1" thickBot="1">
      <c r="A18" s="77" t="s">
        <v>6</v>
      </c>
      <c r="B18" s="78">
        <f>SUM(B3:B17)</f>
        <v>794</v>
      </c>
      <c r="C18" s="79">
        <f>SUM(C3:C17)</f>
        <v>706</v>
      </c>
      <c r="D18" s="80">
        <f>SUM(B18:C18)</f>
        <v>1500</v>
      </c>
      <c r="E18" s="70">
        <v>30</v>
      </c>
      <c r="F18" s="45">
        <v>55</v>
      </c>
      <c r="G18" s="50">
        <v>37</v>
      </c>
      <c r="H18" s="43">
        <f t="shared" si="1"/>
        <v>92</v>
      </c>
      <c r="I18" s="72">
        <v>80</v>
      </c>
      <c r="J18" s="45">
        <v>78</v>
      </c>
      <c r="K18" s="50">
        <v>84</v>
      </c>
      <c r="L18" s="43">
        <f t="shared" si="2"/>
        <v>162</v>
      </c>
    </row>
    <row r="19" spans="1:12">
      <c r="E19" s="70">
        <v>31</v>
      </c>
      <c r="F19" s="45">
        <v>51</v>
      </c>
      <c r="G19" s="50">
        <v>41</v>
      </c>
      <c r="H19" s="43">
        <f t="shared" si="1"/>
        <v>92</v>
      </c>
      <c r="I19" s="72">
        <v>81</v>
      </c>
      <c r="J19" s="45">
        <v>52</v>
      </c>
      <c r="K19" s="50">
        <v>65</v>
      </c>
      <c r="L19" s="43">
        <f t="shared" si="2"/>
        <v>117</v>
      </c>
    </row>
    <row r="20" spans="1:12">
      <c r="E20" s="70">
        <v>32</v>
      </c>
      <c r="F20" s="45">
        <v>48</v>
      </c>
      <c r="G20" s="50">
        <v>44</v>
      </c>
      <c r="H20" s="43">
        <f t="shared" si="1"/>
        <v>92</v>
      </c>
      <c r="I20" s="72">
        <v>82</v>
      </c>
      <c r="J20" s="45">
        <v>40</v>
      </c>
      <c r="K20" s="50">
        <v>55</v>
      </c>
      <c r="L20" s="43">
        <f t="shared" si="2"/>
        <v>95</v>
      </c>
    </row>
    <row r="21" spans="1:12">
      <c r="E21" s="70">
        <v>33</v>
      </c>
      <c r="F21" s="45">
        <v>55</v>
      </c>
      <c r="G21" s="50">
        <v>47</v>
      </c>
      <c r="H21" s="43">
        <f t="shared" si="1"/>
        <v>102</v>
      </c>
      <c r="I21" s="72">
        <v>83</v>
      </c>
      <c r="J21" s="45">
        <v>35</v>
      </c>
      <c r="K21" s="50">
        <v>38</v>
      </c>
      <c r="L21" s="43">
        <f t="shared" si="2"/>
        <v>73</v>
      </c>
    </row>
    <row r="22" spans="1:12">
      <c r="E22" s="70">
        <v>34</v>
      </c>
      <c r="F22" s="45">
        <v>61</v>
      </c>
      <c r="G22" s="50">
        <v>68</v>
      </c>
      <c r="H22" s="43">
        <f t="shared" si="1"/>
        <v>129</v>
      </c>
      <c r="I22" s="72">
        <v>84</v>
      </c>
      <c r="J22" s="45">
        <v>28</v>
      </c>
      <c r="K22" s="50">
        <v>48</v>
      </c>
      <c r="L22" s="43">
        <f t="shared" si="2"/>
        <v>76</v>
      </c>
    </row>
    <row r="23" spans="1:12">
      <c r="E23" s="70">
        <v>35</v>
      </c>
      <c r="F23" s="45">
        <v>56</v>
      </c>
      <c r="G23" s="50">
        <v>68</v>
      </c>
      <c r="H23" s="43">
        <f t="shared" si="1"/>
        <v>124</v>
      </c>
      <c r="I23" s="72">
        <v>85</v>
      </c>
      <c r="J23" s="45">
        <v>33</v>
      </c>
      <c r="K23" s="50">
        <v>42</v>
      </c>
      <c r="L23" s="43">
        <f t="shared" si="2"/>
        <v>75</v>
      </c>
    </row>
    <row r="24" spans="1:12">
      <c r="E24" s="70">
        <v>36</v>
      </c>
      <c r="F24" s="45">
        <v>78</v>
      </c>
      <c r="G24" s="50">
        <v>70</v>
      </c>
      <c r="H24" s="43">
        <f t="shared" si="1"/>
        <v>148</v>
      </c>
      <c r="I24" s="72">
        <v>86</v>
      </c>
      <c r="J24" s="45">
        <v>23</v>
      </c>
      <c r="K24" s="50">
        <v>38</v>
      </c>
      <c r="L24" s="43">
        <f t="shared" si="2"/>
        <v>61</v>
      </c>
    </row>
    <row r="25" spans="1:12">
      <c r="E25" s="70">
        <v>37</v>
      </c>
      <c r="F25" s="45">
        <v>74</v>
      </c>
      <c r="G25" s="50">
        <v>71</v>
      </c>
      <c r="H25" s="43">
        <f t="shared" si="1"/>
        <v>145</v>
      </c>
      <c r="I25" s="72">
        <v>87</v>
      </c>
      <c r="J25" s="45">
        <v>17</v>
      </c>
      <c r="K25" s="50">
        <v>32</v>
      </c>
      <c r="L25" s="43">
        <f t="shared" si="2"/>
        <v>49</v>
      </c>
    </row>
    <row r="26" spans="1:12">
      <c r="E26" s="70">
        <v>38</v>
      </c>
      <c r="F26" s="45">
        <v>85</v>
      </c>
      <c r="G26" s="50">
        <v>70</v>
      </c>
      <c r="H26" s="43">
        <f t="shared" si="1"/>
        <v>155</v>
      </c>
      <c r="I26" s="72">
        <v>88</v>
      </c>
      <c r="J26" s="45">
        <v>18</v>
      </c>
      <c r="K26" s="50">
        <v>35</v>
      </c>
      <c r="L26" s="43">
        <f t="shared" si="2"/>
        <v>53</v>
      </c>
    </row>
    <row r="27" spans="1:12">
      <c r="E27" s="70">
        <v>39</v>
      </c>
      <c r="F27" s="45">
        <v>87</v>
      </c>
      <c r="G27" s="50">
        <v>67</v>
      </c>
      <c r="H27" s="43">
        <f t="shared" si="1"/>
        <v>154</v>
      </c>
      <c r="I27" s="72">
        <v>89</v>
      </c>
      <c r="J27" s="45">
        <v>12</v>
      </c>
      <c r="K27" s="50">
        <v>29</v>
      </c>
      <c r="L27" s="43">
        <f t="shared" si="2"/>
        <v>41</v>
      </c>
    </row>
    <row r="28" spans="1:12">
      <c r="E28" s="70">
        <v>40</v>
      </c>
      <c r="F28" s="45">
        <v>86</v>
      </c>
      <c r="G28" s="50">
        <v>77</v>
      </c>
      <c r="H28" s="43">
        <f t="shared" si="1"/>
        <v>163</v>
      </c>
      <c r="I28" s="72">
        <v>90</v>
      </c>
      <c r="J28" s="45">
        <v>14</v>
      </c>
      <c r="K28" s="50">
        <v>23</v>
      </c>
      <c r="L28" s="43">
        <f t="shared" si="2"/>
        <v>37</v>
      </c>
    </row>
    <row r="29" spans="1:12">
      <c r="E29" s="70">
        <v>41</v>
      </c>
      <c r="F29" s="45">
        <v>80</v>
      </c>
      <c r="G29" s="50">
        <v>73</v>
      </c>
      <c r="H29" s="43">
        <f t="shared" si="1"/>
        <v>153</v>
      </c>
      <c r="I29" s="72">
        <v>91</v>
      </c>
      <c r="J29" s="45">
        <v>7</v>
      </c>
      <c r="K29" s="50">
        <v>27</v>
      </c>
      <c r="L29" s="43">
        <f t="shared" si="2"/>
        <v>34</v>
      </c>
    </row>
    <row r="30" spans="1:12">
      <c r="E30" s="70">
        <v>42</v>
      </c>
      <c r="F30" s="45">
        <v>87</v>
      </c>
      <c r="G30" s="50">
        <v>82</v>
      </c>
      <c r="H30" s="43">
        <f t="shared" si="1"/>
        <v>169</v>
      </c>
      <c r="I30" s="72">
        <v>92</v>
      </c>
      <c r="J30" s="45">
        <v>6</v>
      </c>
      <c r="K30" s="50">
        <v>14</v>
      </c>
      <c r="L30" s="43">
        <f t="shared" si="2"/>
        <v>20</v>
      </c>
    </row>
    <row r="31" spans="1:12">
      <c r="E31" s="70">
        <v>43</v>
      </c>
      <c r="F31" s="45">
        <v>84</v>
      </c>
      <c r="G31" s="50">
        <v>83</v>
      </c>
      <c r="H31" s="43">
        <f t="shared" si="1"/>
        <v>167</v>
      </c>
      <c r="I31" s="72">
        <v>93</v>
      </c>
      <c r="J31" s="45">
        <v>5</v>
      </c>
      <c r="K31" s="50">
        <v>11</v>
      </c>
      <c r="L31" s="43">
        <f t="shared" si="2"/>
        <v>16</v>
      </c>
    </row>
    <row r="32" spans="1:12">
      <c r="E32" s="70">
        <v>44</v>
      </c>
      <c r="F32" s="45">
        <v>86</v>
      </c>
      <c r="G32" s="50">
        <v>93</v>
      </c>
      <c r="H32" s="43">
        <f t="shared" si="1"/>
        <v>179</v>
      </c>
      <c r="I32" s="72">
        <v>94</v>
      </c>
      <c r="J32" s="45">
        <v>2</v>
      </c>
      <c r="K32" s="50">
        <v>14</v>
      </c>
      <c r="L32" s="43">
        <f t="shared" si="2"/>
        <v>16</v>
      </c>
    </row>
    <row r="33" spans="5:12">
      <c r="E33" s="70">
        <v>45</v>
      </c>
      <c r="F33" s="45">
        <v>104</v>
      </c>
      <c r="G33" s="50">
        <v>79</v>
      </c>
      <c r="H33" s="43">
        <f t="shared" si="1"/>
        <v>183</v>
      </c>
      <c r="I33" s="72">
        <v>95</v>
      </c>
      <c r="J33" s="45">
        <v>3</v>
      </c>
      <c r="K33" s="50">
        <v>12</v>
      </c>
      <c r="L33" s="43">
        <f t="shared" si="2"/>
        <v>15</v>
      </c>
    </row>
    <row r="34" spans="5:12">
      <c r="E34" s="70">
        <v>46</v>
      </c>
      <c r="F34" s="45">
        <v>111</v>
      </c>
      <c r="G34" s="50">
        <v>89</v>
      </c>
      <c r="H34" s="43">
        <f t="shared" si="1"/>
        <v>200</v>
      </c>
      <c r="I34" s="72">
        <v>96</v>
      </c>
      <c r="J34" s="45">
        <v>1</v>
      </c>
      <c r="K34" s="50">
        <v>9</v>
      </c>
      <c r="L34" s="43">
        <f t="shared" si="2"/>
        <v>10</v>
      </c>
    </row>
    <row r="35" spans="5:12">
      <c r="E35" s="70">
        <v>47</v>
      </c>
      <c r="F35" s="45">
        <v>97</v>
      </c>
      <c r="G35" s="50">
        <v>84</v>
      </c>
      <c r="H35" s="43">
        <f t="shared" si="1"/>
        <v>181</v>
      </c>
      <c r="I35" s="72">
        <v>97</v>
      </c>
      <c r="J35" s="45">
        <v>1</v>
      </c>
      <c r="K35" s="50">
        <v>4</v>
      </c>
      <c r="L35" s="43">
        <f t="shared" si="2"/>
        <v>5</v>
      </c>
    </row>
    <row r="36" spans="5:12">
      <c r="E36" s="70">
        <v>48</v>
      </c>
      <c r="F36" s="45">
        <v>108</v>
      </c>
      <c r="G36" s="50">
        <v>106</v>
      </c>
      <c r="H36" s="43">
        <f t="shared" si="1"/>
        <v>214</v>
      </c>
      <c r="I36" s="72">
        <v>98</v>
      </c>
      <c r="J36" s="45">
        <v>2</v>
      </c>
      <c r="K36" s="50">
        <v>2</v>
      </c>
      <c r="L36" s="43">
        <f t="shared" si="2"/>
        <v>4</v>
      </c>
    </row>
    <row r="37" spans="5:12">
      <c r="E37" s="70">
        <v>49</v>
      </c>
      <c r="F37" s="45">
        <v>127</v>
      </c>
      <c r="G37" s="50">
        <v>89</v>
      </c>
      <c r="H37" s="43">
        <f t="shared" si="1"/>
        <v>216</v>
      </c>
      <c r="I37" s="72">
        <v>99</v>
      </c>
      <c r="J37" s="45">
        <v>1</v>
      </c>
      <c r="K37" s="50">
        <v>2</v>
      </c>
      <c r="L37" s="43">
        <f t="shared" si="2"/>
        <v>3</v>
      </c>
    </row>
    <row r="38" spans="5:12">
      <c r="E38" s="70">
        <v>50</v>
      </c>
      <c r="F38" s="45">
        <v>120</v>
      </c>
      <c r="G38" s="50">
        <v>103</v>
      </c>
      <c r="H38" s="43">
        <f t="shared" si="1"/>
        <v>223</v>
      </c>
      <c r="I38" s="72">
        <v>100</v>
      </c>
      <c r="J38" s="45">
        <v>0</v>
      </c>
      <c r="K38" s="50">
        <v>3</v>
      </c>
      <c r="L38" s="43">
        <f t="shared" si="2"/>
        <v>3</v>
      </c>
    </row>
    <row r="39" spans="5:12">
      <c r="E39" s="70">
        <v>51</v>
      </c>
      <c r="F39" s="45">
        <v>111</v>
      </c>
      <c r="G39" s="50">
        <v>81</v>
      </c>
      <c r="H39" s="43">
        <f t="shared" si="1"/>
        <v>192</v>
      </c>
      <c r="I39" s="72">
        <v>101</v>
      </c>
      <c r="J39" s="45">
        <v>0</v>
      </c>
      <c r="K39" s="50">
        <v>4</v>
      </c>
      <c r="L39" s="43">
        <f t="shared" si="2"/>
        <v>4</v>
      </c>
    </row>
    <row r="40" spans="5:12">
      <c r="E40" s="70">
        <v>52</v>
      </c>
      <c r="F40" s="45">
        <v>107</v>
      </c>
      <c r="G40" s="50">
        <v>102</v>
      </c>
      <c r="H40" s="43">
        <f t="shared" si="1"/>
        <v>209</v>
      </c>
      <c r="I40" s="72">
        <v>102</v>
      </c>
      <c r="J40" s="45">
        <v>0</v>
      </c>
      <c r="K40" s="50">
        <v>0</v>
      </c>
      <c r="L40" s="43">
        <f t="shared" si="2"/>
        <v>0</v>
      </c>
    </row>
    <row r="41" spans="5:12">
      <c r="E41" s="70">
        <v>53</v>
      </c>
      <c r="F41" s="45">
        <v>101</v>
      </c>
      <c r="G41" s="50">
        <v>81</v>
      </c>
      <c r="H41" s="43">
        <f t="shared" si="1"/>
        <v>182</v>
      </c>
      <c r="I41" s="72">
        <v>103</v>
      </c>
      <c r="J41" s="45">
        <v>0</v>
      </c>
      <c r="K41" s="50">
        <v>0</v>
      </c>
      <c r="L41" s="43">
        <f t="shared" si="2"/>
        <v>0</v>
      </c>
    </row>
    <row r="42" spans="5:12">
      <c r="E42" s="70">
        <v>54</v>
      </c>
      <c r="F42" s="45">
        <v>94</v>
      </c>
      <c r="G42" s="50">
        <v>96</v>
      </c>
      <c r="H42" s="43">
        <f t="shared" si="1"/>
        <v>190</v>
      </c>
      <c r="I42" s="72">
        <v>104</v>
      </c>
      <c r="J42" s="45">
        <v>0</v>
      </c>
      <c r="K42" s="50">
        <v>1</v>
      </c>
      <c r="L42" s="43">
        <f t="shared" si="2"/>
        <v>1</v>
      </c>
    </row>
    <row r="43" spans="5:12">
      <c r="E43" s="70">
        <v>55</v>
      </c>
      <c r="F43" s="45">
        <v>82</v>
      </c>
      <c r="G43" s="50">
        <v>73</v>
      </c>
      <c r="H43" s="43">
        <f t="shared" si="1"/>
        <v>155</v>
      </c>
      <c r="I43" s="72">
        <v>105</v>
      </c>
      <c r="J43" s="45">
        <v>0</v>
      </c>
      <c r="K43" s="50">
        <v>0</v>
      </c>
      <c r="L43" s="43">
        <f t="shared" si="2"/>
        <v>0</v>
      </c>
    </row>
    <row r="44" spans="5:12">
      <c r="E44" s="70">
        <v>56</v>
      </c>
      <c r="F44" s="45">
        <v>96</v>
      </c>
      <c r="G44" s="50">
        <v>77</v>
      </c>
      <c r="H44" s="43">
        <f t="shared" si="1"/>
        <v>173</v>
      </c>
      <c r="I44" s="72">
        <v>106</v>
      </c>
      <c r="J44" s="45">
        <v>0</v>
      </c>
      <c r="K44" s="50">
        <v>0</v>
      </c>
      <c r="L44" s="43">
        <f t="shared" si="2"/>
        <v>0</v>
      </c>
    </row>
    <row r="45" spans="5:12">
      <c r="E45" s="70">
        <v>57</v>
      </c>
      <c r="F45" s="45">
        <v>87</v>
      </c>
      <c r="G45" s="50">
        <v>88</v>
      </c>
      <c r="H45" s="43">
        <f t="shared" si="1"/>
        <v>175</v>
      </c>
      <c r="I45" s="72">
        <v>107</v>
      </c>
      <c r="J45" s="45">
        <v>0</v>
      </c>
      <c r="K45" s="50">
        <v>0</v>
      </c>
      <c r="L45" s="43">
        <f t="shared" si="2"/>
        <v>0</v>
      </c>
    </row>
    <row r="46" spans="5:12" ht="14.25" thickBot="1">
      <c r="E46" s="70">
        <v>58</v>
      </c>
      <c r="F46" s="45">
        <v>105</v>
      </c>
      <c r="G46" s="50">
        <v>84</v>
      </c>
      <c r="H46" s="43">
        <f t="shared" si="1"/>
        <v>189</v>
      </c>
      <c r="I46" s="73">
        <v>108</v>
      </c>
      <c r="J46" s="81">
        <v>0</v>
      </c>
      <c r="K46" s="95">
        <v>0</v>
      </c>
      <c r="L46" s="76">
        <f t="shared" si="2"/>
        <v>0</v>
      </c>
    </row>
    <row r="47" spans="5:12" ht="15" thickTop="1" thickBot="1">
      <c r="E47" s="70">
        <v>59</v>
      </c>
      <c r="F47" s="45">
        <v>78</v>
      </c>
      <c r="G47" s="50">
        <v>70</v>
      </c>
      <c r="H47" s="43">
        <f t="shared" si="1"/>
        <v>148</v>
      </c>
      <c r="I47" s="83" t="s">
        <v>6</v>
      </c>
      <c r="J47" s="80">
        <f>SUM(J3:J46)</f>
        <v>1908</v>
      </c>
      <c r="K47" s="84">
        <f>SUM(K3:K46)</f>
        <v>2148</v>
      </c>
      <c r="L47" s="85">
        <f>SUM(J47:K47)</f>
        <v>4056</v>
      </c>
    </row>
    <row r="48" spans="5:12">
      <c r="E48" s="70">
        <v>60</v>
      </c>
      <c r="F48" s="45">
        <v>76</v>
      </c>
      <c r="G48" s="50">
        <v>82</v>
      </c>
      <c r="H48" s="43">
        <f t="shared" si="1"/>
        <v>158</v>
      </c>
    </row>
    <row r="49" spans="5:12" ht="14.25" thickBot="1">
      <c r="E49" s="70">
        <v>61</v>
      </c>
      <c r="F49" s="45">
        <v>72</v>
      </c>
      <c r="G49" s="50">
        <v>78</v>
      </c>
      <c r="H49" s="43">
        <f t="shared" si="1"/>
        <v>150</v>
      </c>
      <c r="J49" s="36" t="s">
        <v>21</v>
      </c>
    </row>
    <row r="50" spans="5:12">
      <c r="E50" s="70">
        <v>62</v>
      </c>
      <c r="F50" s="45">
        <v>75</v>
      </c>
      <c r="G50" s="50">
        <v>77</v>
      </c>
      <c r="H50" s="43">
        <f t="shared" si="1"/>
        <v>152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45">
        <v>83</v>
      </c>
      <c r="G51" s="50">
        <v>87</v>
      </c>
      <c r="H51" s="43">
        <f t="shared" si="1"/>
        <v>170</v>
      </c>
      <c r="J51" s="89">
        <f>SUM(B18,F53,J47)</f>
        <v>6633</v>
      </c>
      <c r="K51" s="90">
        <f>SUM(C18,G53,K47)</f>
        <v>6451</v>
      </c>
      <c r="L51" s="91">
        <f>SUM(J51:K51)</f>
        <v>13084</v>
      </c>
    </row>
    <row r="52" spans="5:12" ht="14.25" thickBot="1">
      <c r="E52" s="73">
        <v>64</v>
      </c>
      <c r="F52" s="74">
        <v>83</v>
      </c>
      <c r="G52" s="96">
        <v>98</v>
      </c>
      <c r="H52" s="76">
        <f t="shared" si="1"/>
        <v>181</v>
      </c>
    </row>
    <row r="53" spans="5:12" ht="15" thickTop="1" thickBot="1">
      <c r="E53" s="77" t="s">
        <v>6</v>
      </c>
      <c r="F53" s="80">
        <f>SUM(F3:F52)</f>
        <v>3931</v>
      </c>
      <c r="G53" s="84">
        <f>SUM(G3:G52)</f>
        <v>3597</v>
      </c>
      <c r="H53" s="85">
        <f>SUM(F53:G53)</f>
        <v>7528</v>
      </c>
    </row>
  </sheetData>
  <sheetProtection algorithmName="SHA-512" hashValue="UBLHNK2EuMU4/EQIMsgRKCnsQOMF4KKWFjQQuHGjkDyhMVy3rTS9uMi39K324vzYuZEYj3E1reCGProJctzOzQ==" saltValue="ZLM2LSuFdJxVyc6vlA1gF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F12" sqref="F12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62" customWidth="1"/>
    <col min="14" max="16384" width="9" style="62"/>
  </cols>
  <sheetData>
    <row r="1" spans="1:15" ht="14.25" thickBot="1">
      <c r="A1" s="60" t="s">
        <v>26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97">
        <v>74</v>
      </c>
      <c r="C3" s="98">
        <v>91</v>
      </c>
      <c r="D3" s="66">
        <f>SUM(B3:C3)</f>
        <v>165</v>
      </c>
      <c r="E3" s="67">
        <v>15</v>
      </c>
      <c r="F3" s="99">
        <v>131</v>
      </c>
      <c r="G3" s="100">
        <v>131</v>
      </c>
      <c r="H3" s="68">
        <f>SUM(F3:G3)</f>
        <v>262</v>
      </c>
      <c r="I3" s="69">
        <v>65</v>
      </c>
      <c r="J3" s="101">
        <v>180</v>
      </c>
      <c r="K3" s="102">
        <v>200</v>
      </c>
      <c r="L3" s="68">
        <f>SUM(J3:K3)</f>
        <v>380</v>
      </c>
    </row>
    <row r="4" spans="1:15">
      <c r="A4" s="70">
        <v>1</v>
      </c>
      <c r="B4" s="103">
        <v>91</v>
      </c>
      <c r="C4" s="104">
        <v>88</v>
      </c>
      <c r="D4" s="71">
        <f t="shared" ref="D4:D17" si="0">SUM(B4:C4)</f>
        <v>179</v>
      </c>
      <c r="E4" s="70">
        <v>16</v>
      </c>
      <c r="F4" s="99">
        <v>133</v>
      </c>
      <c r="G4" s="100">
        <v>170</v>
      </c>
      <c r="H4" s="43">
        <f t="shared" ref="H4:H52" si="1">SUM(F4:G4)</f>
        <v>303</v>
      </c>
      <c r="I4" s="72">
        <v>66</v>
      </c>
      <c r="J4" s="99">
        <v>228</v>
      </c>
      <c r="K4" s="105">
        <v>249</v>
      </c>
      <c r="L4" s="43">
        <f t="shared" ref="L4:L46" si="2">SUM(J4:K4)</f>
        <v>477</v>
      </c>
    </row>
    <row r="5" spans="1:15">
      <c r="A5" s="70">
        <v>2</v>
      </c>
      <c r="B5" s="103">
        <v>86</v>
      </c>
      <c r="C5" s="104">
        <v>81</v>
      </c>
      <c r="D5" s="71">
        <f t="shared" si="0"/>
        <v>167</v>
      </c>
      <c r="E5" s="70">
        <v>17</v>
      </c>
      <c r="F5" s="99">
        <v>136</v>
      </c>
      <c r="G5" s="100">
        <v>123</v>
      </c>
      <c r="H5" s="43">
        <f t="shared" si="1"/>
        <v>259</v>
      </c>
      <c r="I5" s="72">
        <v>67</v>
      </c>
      <c r="J5" s="99">
        <v>214</v>
      </c>
      <c r="K5" s="105">
        <v>259</v>
      </c>
      <c r="L5" s="43">
        <f t="shared" si="2"/>
        <v>473</v>
      </c>
    </row>
    <row r="6" spans="1:15">
      <c r="A6" s="70">
        <v>3</v>
      </c>
      <c r="B6" s="103">
        <v>68</v>
      </c>
      <c r="C6" s="104">
        <v>92</v>
      </c>
      <c r="D6" s="71">
        <f t="shared" si="0"/>
        <v>160</v>
      </c>
      <c r="E6" s="70">
        <v>18</v>
      </c>
      <c r="F6" s="99">
        <v>256</v>
      </c>
      <c r="G6" s="100">
        <v>198</v>
      </c>
      <c r="H6" s="43">
        <f t="shared" si="1"/>
        <v>454</v>
      </c>
      <c r="I6" s="72">
        <v>68</v>
      </c>
      <c r="J6" s="99">
        <v>224</v>
      </c>
      <c r="K6" s="105">
        <v>257</v>
      </c>
      <c r="L6" s="43">
        <f t="shared" si="2"/>
        <v>481</v>
      </c>
    </row>
    <row r="7" spans="1:15">
      <c r="A7" s="70">
        <v>4</v>
      </c>
      <c r="B7" s="103">
        <v>95</v>
      </c>
      <c r="C7" s="104">
        <v>89</v>
      </c>
      <c r="D7" s="71">
        <f t="shared" si="0"/>
        <v>184</v>
      </c>
      <c r="E7" s="70">
        <v>19</v>
      </c>
      <c r="F7" s="99">
        <v>268</v>
      </c>
      <c r="G7" s="100">
        <v>193</v>
      </c>
      <c r="H7" s="43">
        <f t="shared" si="1"/>
        <v>461</v>
      </c>
      <c r="I7" s="72">
        <v>69</v>
      </c>
      <c r="J7" s="99">
        <v>237</v>
      </c>
      <c r="K7" s="105">
        <v>301</v>
      </c>
      <c r="L7" s="43">
        <f t="shared" si="2"/>
        <v>538</v>
      </c>
    </row>
    <row r="8" spans="1:15">
      <c r="A8" s="70">
        <v>5</v>
      </c>
      <c r="B8" s="103">
        <v>100</v>
      </c>
      <c r="C8" s="104">
        <v>94</v>
      </c>
      <c r="D8" s="71">
        <f t="shared" si="0"/>
        <v>194</v>
      </c>
      <c r="E8" s="70">
        <v>20</v>
      </c>
      <c r="F8" s="99">
        <v>302</v>
      </c>
      <c r="G8" s="100">
        <v>191</v>
      </c>
      <c r="H8" s="43">
        <f t="shared" si="1"/>
        <v>493</v>
      </c>
      <c r="I8" s="72">
        <v>70</v>
      </c>
      <c r="J8" s="99">
        <v>269</v>
      </c>
      <c r="K8" s="105">
        <v>308</v>
      </c>
      <c r="L8" s="43">
        <f t="shared" si="2"/>
        <v>577</v>
      </c>
    </row>
    <row r="9" spans="1:15">
      <c r="A9" s="70">
        <v>6</v>
      </c>
      <c r="B9" s="103">
        <v>97</v>
      </c>
      <c r="C9" s="104">
        <v>97</v>
      </c>
      <c r="D9" s="71">
        <f t="shared" si="0"/>
        <v>194</v>
      </c>
      <c r="E9" s="70">
        <v>21</v>
      </c>
      <c r="F9" s="99">
        <v>378</v>
      </c>
      <c r="G9" s="100">
        <v>230</v>
      </c>
      <c r="H9" s="43">
        <f t="shared" si="1"/>
        <v>608</v>
      </c>
      <c r="I9" s="72">
        <v>71</v>
      </c>
      <c r="J9" s="99">
        <v>316</v>
      </c>
      <c r="K9" s="105">
        <v>340</v>
      </c>
      <c r="L9" s="43">
        <f t="shared" si="2"/>
        <v>656</v>
      </c>
    </row>
    <row r="10" spans="1:15">
      <c r="A10" s="70">
        <v>7</v>
      </c>
      <c r="B10" s="103">
        <v>105</v>
      </c>
      <c r="C10" s="104">
        <v>113</v>
      </c>
      <c r="D10" s="71">
        <f t="shared" si="0"/>
        <v>218</v>
      </c>
      <c r="E10" s="70">
        <v>22</v>
      </c>
      <c r="F10" s="99">
        <v>292</v>
      </c>
      <c r="G10" s="100">
        <v>210</v>
      </c>
      <c r="H10" s="43">
        <f t="shared" si="1"/>
        <v>502</v>
      </c>
      <c r="I10" s="72">
        <v>72</v>
      </c>
      <c r="J10" s="99">
        <v>344</v>
      </c>
      <c r="K10" s="105">
        <v>404</v>
      </c>
      <c r="L10" s="43">
        <f t="shared" si="2"/>
        <v>748</v>
      </c>
    </row>
    <row r="11" spans="1:15">
      <c r="A11" s="70">
        <v>8</v>
      </c>
      <c r="B11" s="103">
        <v>122</v>
      </c>
      <c r="C11" s="104">
        <v>114</v>
      </c>
      <c r="D11" s="71">
        <f t="shared" si="0"/>
        <v>236</v>
      </c>
      <c r="E11" s="70">
        <v>23</v>
      </c>
      <c r="F11" s="99">
        <v>296</v>
      </c>
      <c r="G11" s="100">
        <v>206</v>
      </c>
      <c r="H11" s="43">
        <f t="shared" si="1"/>
        <v>502</v>
      </c>
      <c r="I11" s="72">
        <v>73</v>
      </c>
      <c r="J11" s="99">
        <v>367</v>
      </c>
      <c r="K11" s="105">
        <v>413</v>
      </c>
      <c r="L11" s="43">
        <f t="shared" si="2"/>
        <v>780</v>
      </c>
    </row>
    <row r="12" spans="1:15">
      <c r="A12" s="70">
        <v>9</v>
      </c>
      <c r="B12" s="103">
        <v>121</v>
      </c>
      <c r="C12" s="104">
        <v>110</v>
      </c>
      <c r="D12" s="71">
        <f t="shared" si="0"/>
        <v>231</v>
      </c>
      <c r="E12" s="70">
        <v>24</v>
      </c>
      <c r="F12" s="99">
        <v>251</v>
      </c>
      <c r="G12" s="100">
        <v>184</v>
      </c>
      <c r="H12" s="43">
        <f t="shared" si="1"/>
        <v>435</v>
      </c>
      <c r="I12" s="72">
        <v>74</v>
      </c>
      <c r="J12" s="99">
        <v>362</v>
      </c>
      <c r="K12" s="105">
        <v>416</v>
      </c>
      <c r="L12" s="43">
        <f t="shared" si="2"/>
        <v>778</v>
      </c>
    </row>
    <row r="13" spans="1:15">
      <c r="A13" s="70">
        <v>10</v>
      </c>
      <c r="B13" s="103">
        <v>127</v>
      </c>
      <c r="C13" s="104">
        <v>119</v>
      </c>
      <c r="D13" s="71">
        <f t="shared" si="0"/>
        <v>246</v>
      </c>
      <c r="E13" s="70">
        <v>25</v>
      </c>
      <c r="F13" s="99">
        <v>222</v>
      </c>
      <c r="G13" s="100">
        <v>178</v>
      </c>
      <c r="H13" s="43">
        <f t="shared" si="1"/>
        <v>400</v>
      </c>
      <c r="I13" s="72">
        <v>75</v>
      </c>
      <c r="J13" s="99">
        <v>281</v>
      </c>
      <c r="K13" s="105">
        <v>337</v>
      </c>
      <c r="L13" s="43">
        <f t="shared" si="2"/>
        <v>618</v>
      </c>
      <c r="O13" s="62" t="s">
        <v>27</v>
      </c>
    </row>
    <row r="14" spans="1:15">
      <c r="A14" s="70">
        <v>11</v>
      </c>
      <c r="B14" s="103">
        <v>121</v>
      </c>
      <c r="C14" s="104">
        <v>119</v>
      </c>
      <c r="D14" s="71">
        <f t="shared" si="0"/>
        <v>240</v>
      </c>
      <c r="E14" s="70">
        <v>26</v>
      </c>
      <c r="F14" s="99">
        <v>206</v>
      </c>
      <c r="G14" s="100">
        <v>160</v>
      </c>
      <c r="H14" s="43">
        <f t="shared" si="1"/>
        <v>366</v>
      </c>
      <c r="I14" s="72">
        <v>76</v>
      </c>
      <c r="J14" s="99">
        <v>199</v>
      </c>
      <c r="K14" s="105">
        <v>224</v>
      </c>
      <c r="L14" s="43">
        <f t="shared" si="2"/>
        <v>423</v>
      </c>
    </row>
    <row r="15" spans="1:15">
      <c r="A15" s="70">
        <v>12</v>
      </c>
      <c r="B15" s="103">
        <v>134</v>
      </c>
      <c r="C15" s="104">
        <v>127</v>
      </c>
      <c r="D15" s="71">
        <f t="shared" si="0"/>
        <v>261</v>
      </c>
      <c r="E15" s="70">
        <v>27</v>
      </c>
      <c r="F15" s="99">
        <v>206</v>
      </c>
      <c r="G15" s="100">
        <v>164</v>
      </c>
      <c r="H15" s="43">
        <f t="shared" si="1"/>
        <v>370</v>
      </c>
      <c r="I15" s="72">
        <v>77</v>
      </c>
      <c r="J15" s="99">
        <v>272</v>
      </c>
      <c r="K15" s="105">
        <v>266</v>
      </c>
      <c r="L15" s="43">
        <f t="shared" si="2"/>
        <v>538</v>
      </c>
    </row>
    <row r="16" spans="1:15">
      <c r="A16" s="70">
        <v>13</v>
      </c>
      <c r="B16" s="103">
        <v>148</v>
      </c>
      <c r="C16" s="104">
        <v>138</v>
      </c>
      <c r="D16" s="71">
        <f t="shared" si="0"/>
        <v>286</v>
      </c>
      <c r="E16" s="70">
        <v>28</v>
      </c>
      <c r="F16" s="99">
        <v>195</v>
      </c>
      <c r="G16" s="100">
        <v>182</v>
      </c>
      <c r="H16" s="43">
        <f t="shared" si="1"/>
        <v>377</v>
      </c>
      <c r="I16" s="72">
        <v>78</v>
      </c>
      <c r="J16" s="99">
        <v>282</v>
      </c>
      <c r="K16" s="105">
        <v>328</v>
      </c>
      <c r="L16" s="43">
        <f t="shared" si="2"/>
        <v>610</v>
      </c>
    </row>
    <row r="17" spans="1:12" ht="14.25" thickBot="1">
      <c r="A17" s="73">
        <v>14</v>
      </c>
      <c r="B17" s="106">
        <v>145</v>
      </c>
      <c r="C17" s="107">
        <v>144</v>
      </c>
      <c r="D17" s="76">
        <f t="shared" si="0"/>
        <v>289</v>
      </c>
      <c r="E17" s="70">
        <v>29</v>
      </c>
      <c r="F17" s="99">
        <v>148</v>
      </c>
      <c r="G17" s="100">
        <v>142</v>
      </c>
      <c r="H17" s="43">
        <f t="shared" si="1"/>
        <v>290</v>
      </c>
      <c r="I17" s="72">
        <v>79</v>
      </c>
      <c r="J17" s="99">
        <v>265</v>
      </c>
      <c r="K17" s="105">
        <v>261</v>
      </c>
      <c r="L17" s="43">
        <f t="shared" si="2"/>
        <v>526</v>
      </c>
    </row>
    <row r="18" spans="1:12" ht="15" thickTop="1" thickBot="1">
      <c r="A18" s="77" t="s">
        <v>6</v>
      </c>
      <c r="B18" s="78">
        <f>SUM(B3:B17)</f>
        <v>1634</v>
      </c>
      <c r="C18" s="79">
        <f>SUM(C3:C17)</f>
        <v>1616</v>
      </c>
      <c r="D18" s="80">
        <f>SUM(B18:C18)</f>
        <v>3250</v>
      </c>
      <c r="E18" s="70">
        <v>30</v>
      </c>
      <c r="F18" s="99">
        <v>174</v>
      </c>
      <c r="G18" s="100">
        <v>153</v>
      </c>
      <c r="H18" s="43">
        <f t="shared" si="1"/>
        <v>327</v>
      </c>
      <c r="I18" s="72">
        <v>80</v>
      </c>
      <c r="J18" s="99">
        <v>231</v>
      </c>
      <c r="K18" s="105">
        <v>279</v>
      </c>
      <c r="L18" s="43">
        <f t="shared" si="2"/>
        <v>510</v>
      </c>
    </row>
    <row r="19" spans="1:12">
      <c r="E19" s="70">
        <v>31</v>
      </c>
      <c r="F19" s="99">
        <v>199</v>
      </c>
      <c r="G19" s="100">
        <v>146</v>
      </c>
      <c r="H19" s="43">
        <f t="shared" si="1"/>
        <v>345</v>
      </c>
      <c r="I19" s="72">
        <v>81</v>
      </c>
      <c r="J19" s="99">
        <v>191</v>
      </c>
      <c r="K19" s="105">
        <v>217</v>
      </c>
      <c r="L19" s="43">
        <f t="shared" si="2"/>
        <v>408</v>
      </c>
    </row>
    <row r="20" spans="1:12">
      <c r="E20" s="70">
        <v>32</v>
      </c>
      <c r="F20" s="99">
        <v>162</v>
      </c>
      <c r="G20" s="100">
        <v>133</v>
      </c>
      <c r="H20" s="43">
        <f t="shared" si="1"/>
        <v>295</v>
      </c>
      <c r="I20" s="72">
        <v>82</v>
      </c>
      <c r="J20" s="99">
        <v>168</v>
      </c>
      <c r="K20" s="105">
        <v>214</v>
      </c>
      <c r="L20" s="43">
        <f t="shared" si="2"/>
        <v>382</v>
      </c>
    </row>
    <row r="21" spans="1:12">
      <c r="E21" s="70">
        <v>33</v>
      </c>
      <c r="F21" s="99">
        <v>165</v>
      </c>
      <c r="G21" s="100">
        <v>137</v>
      </c>
      <c r="H21" s="43">
        <f t="shared" si="1"/>
        <v>302</v>
      </c>
      <c r="I21" s="72">
        <v>83</v>
      </c>
      <c r="J21" s="99">
        <v>151</v>
      </c>
      <c r="K21" s="105">
        <v>151</v>
      </c>
      <c r="L21" s="43">
        <f t="shared" si="2"/>
        <v>302</v>
      </c>
    </row>
    <row r="22" spans="1:12">
      <c r="E22" s="70">
        <v>34</v>
      </c>
      <c r="F22" s="99">
        <v>167</v>
      </c>
      <c r="G22" s="100">
        <v>133</v>
      </c>
      <c r="H22" s="43">
        <f t="shared" si="1"/>
        <v>300</v>
      </c>
      <c r="I22" s="72">
        <v>84</v>
      </c>
      <c r="J22" s="99">
        <v>122</v>
      </c>
      <c r="K22" s="105">
        <v>152</v>
      </c>
      <c r="L22" s="43">
        <f t="shared" si="2"/>
        <v>274</v>
      </c>
    </row>
    <row r="23" spans="1:12">
      <c r="E23" s="70">
        <v>35</v>
      </c>
      <c r="F23" s="99">
        <v>179</v>
      </c>
      <c r="G23" s="100">
        <v>129</v>
      </c>
      <c r="H23" s="43">
        <f t="shared" si="1"/>
        <v>308</v>
      </c>
      <c r="I23" s="72">
        <v>85</v>
      </c>
      <c r="J23" s="99">
        <v>114</v>
      </c>
      <c r="K23" s="105">
        <v>153</v>
      </c>
      <c r="L23" s="43">
        <f t="shared" si="2"/>
        <v>267</v>
      </c>
    </row>
    <row r="24" spans="1:12">
      <c r="E24" s="70">
        <v>36</v>
      </c>
      <c r="F24" s="99">
        <v>195</v>
      </c>
      <c r="G24" s="100">
        <v>149</v>
      </c>
      <c r="H24" s="43">
        <f t="shared" si="1"/>
        <v>344</v>
      </c>
      <c r="I24" s="72">
        <v>86</v>
      </c>
      <c r="J24" s="99">
        <v>87</v>
      </c>
      <c r="K24" s="105">
        <v>153</v>
      </c>
      <c r="L24" s="43">
        <f t="shared" si="2"/>
        <v>240</v>
      </c>
    </row>
    <row r="25" spans="1:12">
      <c r="E25" s="70">
        <v>37</v>
      </c>
      <c r="F25" s="99">
        <v>184</v>
      </c>
      <c r="G25" s="100">
        <v>142</v>
      </c>
      <c r="H25" s="43">
        <f t="shared" si="1"/>
        <v>326</v>
      </c>
      <c r="I25" s="72">
        <v>87</v>
      </c>
      <c r="J25" s="99">
        <v>79</v>
      </c>
      <c r="K25" s="105">
        <v>100</v>
      </c>
      <c r="L25" s="43">
        <f t="shared" si="2"/>
        <v>179</v>
      </c>
    </row>
    <row r="26" spans="1:12">
      <c r="E26" s="70">
        <v>38</v>
      </c>
      <c r="F26" s="99">
        <v>184</v>
      </c>
      <c r="G26" s="100">
        <v>180</v>
      </c>
      <c r="H26" s="43">
        <f t="shared" si="1"/>
        <v>364</v>
      </c>
      <c r="I26" s="72">
        <v>88</v>
      </c>
      <c r="J26" s="99">
        <v>48</v>
      </c>
      <c r="K26" s="105">
        <v>106</v>
      </c>
      <c r="L26" s="43">
        <f t="shared" si="2"/>
        <v>154</v>
      </c>
    </row>
    <row r="27" spans="1:12">
      <c r="E27" s="70">
        <v>39</v>
      </c>
      <c r="F27" s="99">
        <v>235</v>
      </c>
      <c r="G27" s="100">
        <v>183</v>
      </c>
      <c r="H27" s="43">
        <f t="shared" si="1"/>
        <v>418</v>
      </c>
      <c r="I27" s="72">
        <v>89</v>
      </c>
      <c r="J27" s="99">
        <v>48</v>
      </c>
      <c r="K27" s="105">
        <v>99</v>
      </c>
      <c r="L27" s="43">
        <f t="shared" si="2"/>
        <v>147</v>
      </c>
    </row>
    <row r="28" spans="1:12">
      <c r="E28" s="70">
        <v>40</v>
      </c>
      <c r="F28" s="99">
        <v>218</v>
      </c>
      <c r="G28" s="100">
        <v>209</v>
      </c>
      <c r="H28" s="43">
        <f t="shared" si="1"/>
        <v>427</v>
      </c>
      <c r="I28" s="72">
        <v>90</v>
      </c>
      <c r="J28" s="99">
        <v>44</v>
      </c>
      <c r="K28" s="105">
        <v>85</v>
      </c>
      <c r="L28" s="43">
        <f t="shared" si="2"/>
        <v>129</v>
      </c>
    </row>
    <row r="29" spans="1:12">
      <c r="E29" s="70">
        <v>41</v>
      </c>
      <c r="F29" s="99">
        <v>239</v>
      </c>
      <c r="G29" s="100">
        <v>195</v>
      </c>
      <c r="H29" s="43">
        <f t="shared" si="1"/>
        <v>434</v>
      </c>
      <c r="I29" s="72">
        <v>91</v>
      </c>
      <c r="J29" s="99">
        <v>30</v>
      </c>
      <c r="K29" s="105">
        <v>74</v>
      </c>
      <c r="L29" s="43">
        <f t="shared" si="2"/>
        <v>104</v>
      </c>
    </row>
    <row r="30" spans="1:12">
      <c r="E30" s="70">
        <v>42</v>
      </c>
      <c r="F30" s="99">
        <v>241</v>
      </c>
      <c r="G30" s="100">
        <v>195</v>
      </c>
      <c r="H30" s="43">
        <f t="shared" si="1"/>
        <v>436</v>
      </c>
      <c r="I30" s="72">
        <v>92</v>
      </c>
      <c r="J30" s="99">
        <v>27</v>
      </c>
      <c r="K30" s="105">
        <v>63</v>
      </c>
      <c r="L30" s="43">
        <f t="shared" si="2"/>
        <v>90</v>
      </c>
    </row>
    <row r="31" spans="1:12">
      <c r="E31" s="70">
        <v>43</v>
      </c>
      <c r="F31" s="99">
        <v>261</v>
      </c>
      <c r="G31" s="100">
        <v>224</v>
      </c>
      <c r="H31" s="43">
        <f t="shared" si="1"/>
        <v>485</v>
      </c>
      <c r="I31" s="72">
        <v>93</v>
      </c>
      <c r="J31" s="99">
        <v>26</v>
      </c>
      <c r="K31" s="105">
        <v>50</v>
      </c>
      <c r="L31" s="43">
        <f t="shared" si="2"/>
        <v>76</v>
      </c>
    </row>
    <row r="32" spans="1:12">
      <c r="E32" s="70">
        <v>44</v>
      </c>
      <c r="F32" s="99">
        <v>243</v>
      </c>
      <c r="G32" s="100">
        <v>257</v>
      </c>
      <c r="H32" s="43">
        <f t="shared" si="1"/>
        <v>500</v>
      </c>
      <c r="I32" s="72">
        <v>94</v>
      </c>
      <c r="J32" s="99">
        <v>9</v>
      </c>
      <c r="K32" s="105">
        <v>38</v>
      </c>
      <c r="L32" s="43">
        <f t="shared" si="2"/>
        <v>47</v>
      </c>
    </row>
    <row r="33" spans="5:12">
      <c r="E33" s="70">
        <v>45</v>
      </c>
      <c r="F33" s="99">
        <v>242</v>
      </c>
      <c r="G33" s="100">
        <v>251</v>
      </c>
      <c r="H33" s="43">
        <f t="shared" si="1"/>
        <v>493</v>
      </c>
      <c r="I33" s="72">
        <v>95</v>
      </c>
      <c r="J33" s="99">
        <v>9</v>
      </c>
      <c r="K33" s="105">
        <v>26</v>
      </c>
      <c r="L33" s="43">
        <f t="shared" si="2"/>
        <v>35</v>
      </c>
    </row>
    <row r="34" spans="5:12">
      <c r="E34" s="70">
        <v>46</v>
      </c>
      <c r="F34" s="99">
        <v>259</v>
      </c>
      <c r="G34" s="100">
        <v>243</v>
      </c>
      <c r="H34" s="43">
        <f t="shared" si="1"/>
        <v>502</v>
      </c>
      <c r="I34" s="72">
        <v>96</v>
      </c>
      <c r="J34" s="99">
        <v>8</v>
      </c>
      <c r="K34" s="105">
        <v>31</v>
      </c>
      <c r="L34" s="43">
        <f t="shared" si="2"/>
        <v>39</v>
      </c>
    </row>
    <row r="35" spans="5:12">
      <c r="E35" s="70">
        <v>47</v>
      </c>
      <c r="F35" s="99">
        <v>305</v>
      </c>
      <c r="G35" s="100">
        <v>253</v>
      </c>
      <c r="H35" s="43">
        <f t="shared" si="1"/>
        <v>558</v>
      </c>
      <c r="I35" s="72">
        <v>97</v>
      </c>
      <c r="J35" s="99">
        <v>5</v>
      </c>
      <c r="K35" s="105">
        <v>15</v>
      </c>
      <c r="L35" s="43">
        <f t="shared" si="2"/>
        <v>20</v>
      </c>
    </row>
    <row r="36" spans="5:12">
      <c r="E36" s="70">
        <v>48</v>
      </c>
      <c r="F36" s="99">
        <v>323</v>
      </c>
      <c r="G36" s="100">
        <v>285</v>
      </c>
      <c r="H36" s="43">
        <f t="shared" si="1"/>
        <v>608</v>
      </c>
      <c r="I36" s="72">
        <v>98</v>
      </c>
      <c r="J36" s="99">
        <v>3</v>
      </c>
      <c r="K36" s="105">
        <v>10</v>
      </c>
      <c r="L36" s="43">
        <f t="shared" si="2"/>
        <v>13</v>
      </c>
    </row>
    <row r="37" spans="5:12">
      <c r="E37" s="70">
        <v>49</v>
      </c>
      <c r="F37" s="99">
        <v>307</v>
      </c>
      <c r="G37" s="100">
        <v>279</v>
      </c>
      <c r="H37" s="43">
        <f t="shared" si="1"/>
        <v>586</v>
      </c>
      <c r="I37" s="72">
        <v>99</v>
      </c>
      <c r="J37" s="99">
        <v>2</v>
      </c>
      <c r="K37" s="105">
        <v>8</v>
      </c>
      <c r="L37" s="43">
        <f t="shared" si="2"/>
        <v>10</v>
      </c>
    </row>
    <row r="38" spans="5:12">
      <c r="E38" s="70">
        <v>50</v>
      </c>
      <c r="F38" s="99">
        <v>292</v>
      </c>
      <c r="G38" s="100">
        <v>288</v>
      </c>
      <c r="H38" s="43">
        <f t="shared" si="1"/>
        <v>580</v>
      </c>
      <c r="I38" s="72">
        <v>100</v>
      </c>
      <c r="J38" s="99">
        <v>2</v>
      </c>
      <c r="K38" s="105">
        <v>5</v>
      </c>
      <c r="L38" s="43">
        <f t="shared" si="2"/>
        <v>7</v>
      </c>
    </row>
    <row r="39" spans="5:12">
      <c r="E39" s="70">
        <v>51</v>
      </c>
      <c r="F39" s="99">
        <v>300</v>
      </c>
      <c r="G39" s="100">
        <v>263</v>
      </c>
      <c r="H39" s="43">
        <f t="shared" si="1"/>
        <v>563</v>
      </c>
      <c r="I39" s="72">
        <v>101</v>
      </c>
      <c r="J39" s="99">
        <v>0</v>
      </c>
      <c r="K39" s="105">
        <v>7</v>
      </c>
      <c r="L39" s="43">
        <f t="shared" si="2"/>
        <v>7</v>
      </c>
    </row>
    <row r="40" spans="5:12">
      <c r="E40" s="70">
        <v>52</v>
      </c>
      <c r="F40" s="99">
        <v>315</v>
      </c>
      <c r="G40" s="100">
        <v>226</v>
      </c>
      <c r="H40" s="43">
        <f t="shared" si="1"/>
        <v>541</v>
      </c>
      <c r="I40" s="72">
        <v>102</v>
      </c>
      <c r="J40" s="99">
        <v>0</v>
      </c>
      <c r="K40" s="105">
        <v>2</v>
      </c>
      <c r="L40" s="43">
        <f t="shared" si="2"/>
        <v>2</v>
      </c>
    </row>
    <row r="41" spans="5:12">
      <c r="E41" s="70">
        <v>53</v>
      </c>
      <c r="F41" s="99">
        <v>281</v>
      </c>
      <c r="G41" s="100">
        <v>243</v>
      </c>
      <c r="H41" s="43">
        <f t="shared" si="1"/>
        <v>524</v>
      </c>
      <c r="I41" s="72">
        <v>103</v>
      </c>
      <c r="J41" s="99">
        <v>0</v>
      </c>
      <c r="K41" s="105">
        <v>3</v>
      </c>
      <c r="L41" s="43">
        <f t="shared" si="2"/>
        <v>3</v>
      </c>
    </row>
    <row r="42" spans="5:12">
      <c r="E42" s="70">
        <v>54</v>
      </c>
      <c r="F42" s="99">
        <v>251</v>
      </c>
      <c r="G42" s="100">
        <v>223</v>
      </c>
      <c r="H42" s="43">
        <f t="shared" si="1"/>
        <v>474</v>
      </c>
      <c r="I42" s="72">
        <v>104</v>
      </c>
      <c r="J42" s="99">
        <v>0</v>
      </c>
      <c r="K42" s="105">
        <v>0</v>
      </c>
      <c r="L42" s="43">
        <f t="shared" si="2"/>
        <v>0</v>
      </c>
    </row>
    <row r="43" spans="5:12">
      <c r="E43" s="70">
        <v>55</v>
      </c>
      <c r="F43" s="99">
        <v>239</v>
      </c>
      <c r="G43" s="100">
        <v>199</v>
      </c>
      <c r="H43" s="43">
        <f t="shared" si="1"/>
        <v>438</v>
      </c>
      <c r="I43" s="72">
        <v>105</v>
      </c>
      <c r="J43" s="99">
        <v>0</v>
      </c>
      <c r="K43" s="105">
        <v>1</v>
      </c>
      <c r="L43" s="43">
        <f t="shared" si="2"/>
        <v>1</v>
      </c>
    </row>
    <row r="44" spans="5:12">
      <c r="E44" s="70">
        <v>56</v>
      </c>
      <c r="F44" s="99">
        <v>211</v>
      </c>
      <c r="G44" s="100">
        <v>228</v>
      </c>
      <c r="H44" s="43">
        <f t="shared" si="1"/>
        <v>439</v>
      </c>
      <c r="I44" s="72">
        <v>106</v>
      </c>
      <c r="J44" s="99">
        <v>0</v>
      </c>
      <c r="K44" s="105">
        <v>0</v>
      </c>
      <c r="L44" s="43">
        <f t="shared" si="2"/>
        <v>0</v>
      </c>
    </row>
    <row r="45" spans="5:12">
      <c r="E45" s="70">
        <v>57</v>
      </c>
      <c r="F45" s="99">
        <v>227</v>
      </c>
      <c r="G45" s="100">
        <v>238</v>
      </c>
      <c r="H45" s="43">
        <f t="shared" si="1"/>
        <v>465</v>
      </c>
      <c r="I45" s="72">
        <v>107</v>
      </c>
      <c r="J45" s="99">
        <v>0</v>
      </c>
      <c r="K45" s="105">
        <v>0</v>
      </c>
      <c r="L45" s="43">
        <f t="shared" si="2"/>
        <v>0</v>
      </c>
    </row>
    <row r="46" spans="5:12" ht="14.25" thickBot="1">
      <c r="E46" s="70">
        <v>58</v>
      </c>
      <c r="F46" s="99">
        <v>235</v>
      </c>
      <c r="G46" s="100">
        <v>215</v>
      </c>
      <c r="H46" s="43">
        <f t="shared" si="1"/>
        <v>450</v>
      </c>
      <c r="I46" s="73">
        <v>108</v>
      </c>
      <c r="J46" s="108">
        <v>0</v>
      </c>
      <c r="K46" s="109">
        <v>0</v>
      </c>
      <c r="L46" s="76">
        <f t="shared" si="2"/>
        <v>0</v>
      </c>
    </row>
    <row r="47" spans="5:12" ht="15" thickTop="1" thickBot="1">
      <c r="E47" s="70">
        <v>59</v>
      </c>
      <c r="F47" s="99">
        <v>250</v>
      </c>
      <c r="G47" s="100">
        <v>219</v>
      </c>
      <c r="H47" s="43">
        <f t="shared" si="1"/>
        <v>469</v>
      </c>
      <c r="I47" s="83" t="s">
        <v>6</v>
      </c>
      <c r="J47" s="80">
        <f>SUM(J3:J46)</f>
        <v>5444</v>
      </c>
      <c r="K47" s="84">
        <f>SUM(K3:K46)</f>
        <v>6605</v>
      </c>
      <c r="L47" s="85">
        <f>SUM(J47:K47)</f>
        <v>12049</v>
      </c>
    </row>
    <row r="48" spans="5:12">
      <c r="E48" s="70">
        <v>60</v>
      </c>
      <c r="F48" s="99">
        <v>217</v>
      </c>
      <c r="G48" s="100">
        <v>210</v>
      </c>
      <c r="H48" s="43">
        <f t="shared" si="1"/>
        <v>427</v>
      </c>
    </row>
    <row r="49" spans="5:12" ht="14.25" thickBot="1">
      <c r="E49" s="70">
        <v>61</v>
      </c>
      <c r="F49" s="99">
        <v>202</v>
      </c>
      <c r="G49" s="100">
        <v>187</v>
      </c>
      <c r="H49" s="43">
        <f t="shared" si="1"/>
        <v>389</v>
      </c>
      <c r="J49" s="36" t="s">
        <v>32</v>
      </c>
    </row>
    <row r="50" spans="5:12">
      <c r="E50" s="70">
        <v>62</v>
      </c>
      <c r="F50" s="99">
        <v>194</v>
      </c>
      <c r="G50" s="100">
        <v>211</v>
      </c>
      <c r="H50" s="43">
        <f t="shared" si="1"/>
        <v>405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110">
        <v>209</v>
      </c>
      <c r="G51" s="111">
        <v>226</v>
      </c>
      <c r="H51" s="43">
        <f t="shared" si="1"/>
        <v>435</v>
      </c>
      <c r="J51" s="89">
        <f>SUM(B18,F53,J47)</f>
        <v>18623</v>
      </c>
      <c r="K51" s="90">
        <f>SUM(C18,G53,K47)</f>
        <v>18139</v>
      </c>
      <c r="L51" s="91">
        <f>SUM(J51:K51)</f>
        <v>36762</v>
      </c>
    </row>
    <row r="52" spans="5:12" ht="14.25" thickBot="1">
      <c r="E52" s="73">
        <v>64</v>
      </c>
      <c r="F52" s="108">
        <v>220</v>
      </c>
      <c r="G52" s="109">
        <v>204</v>
      </c>
      <c r="H52" s="76">
        <f t="shared" si="1"/>
        <v>424</v>
      </c>
    </row>
    <row r="53" spans="5:12" ht="15" thickTop="1" thickBot="1">
      <c r="E53" s="77" t="s">
        <v>6</v>
      </c>
      <c r="F53" s="80">
        <f>SUM(F3:F52)</f>
        <v>11545</v>
      </c>
      <c r="G53" s="84">
        <f>SUM(G3:G52)</f>
        <v>9918</v>
      </c>
      <c r="H53" s="85">
        <f>SUM(F53:G53)</f>
        <v>21463</v>
      </c>
    </row>
  </sheetData>
  <sheetProtection algorithmName="SHA-512" hashValue="x+Bpg9/rE++ONicMvgjZF87dJZIhWhF2PqWKm20INEyJwY5D1HRYTe4OQWactwbWVX7AiteuDV7HBOU5ZlCm4A==" saltValue="k6wXcpdI0aJOwvV8dnLgc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F13" sqref="F13"/>
    </sheetView>
  </sheetViews>
  <sheetFormatPr defaultRowHeight="13.5"/>
  <cols>
    <col min="1" max="1" width="7.125" style="113" customWidth="1"/>
    <col min="2" max="3" width="7.25" style="113" customWidth="1"/>
    <col min="4" max="4" width="9" style="113"/>
    <col min="5" max="5" width="7.125" style="113" customWidth="1"/>
    <col min="6" max="7" width="7.25" style="113" customWidth="1"/>
    <col min="8" max="8" width="9.25" style="113" bestFit="1" customWidth="1"/>
    <col min="9" max="9" width="7.125" style="113" customWidth="1"/>
    <col min="10" max="11" width="7.25" style="113" customWidth="1"/>
    <col min="12" max="12" width="9.125" style="113" bestFit="1" customWidth="1"/>
    <col min="13" max="13" width="0.875" style="115" customWidth="1"/>
    <col min="14" max="16384" width="9" style="115"/>
  </cols>
  <sheetData>
    <row r="1" spans="1:15" ht="14.25" thickBot="1">
      <c r="A1" s="112" t="s">
        <v>14</v>
      </c>
      <c r="I1" s="114" t="str">
        <f>[1]秦野市合計!I1</f>
        <v>令和4年5月1日現在（単位：人）</v>
      </c>
      <c r="J1" s="114"/>
      <c r="K1" s="114"/>
      <c r="L1" s="114"/>
    </row>
    <row r="2" spans="1:15" s="123" customFormat="1" ht="48.75" thickBot="1">
      <c r="A2" s="116" t="s">
        <v>3</v>
      </c>
      <c r="B2" s="117" t="s">
        <v>0</v>
      </c>
      <c r="C2" s="118" t="s">
        <v>1</v>
      </c>
      <c r="D2" s="119" t="s">
        <v>2</v>
      </c>
      <c r="E2" s="116" t="s">
        <v>4</v>
      </c>
      <c r="F2" s="119" t="s">
        <v>0</v>
      </c>
      <c r="G2" s="120" t="s">
        <v>1</v>
      </c>
      <c r="H2" s="121" t="s">
        <v>2</v>
      </c>
      <c r="I2" s="122" t="s">
        <v>5</v>
      </c>
      <c r="J2" s="119" t="s">
        <v>0</v>
      </c>
      <c r="K2" s="120" t="s">
        <v>1</v>
      </c>
      <c r="L2" s="121" t="s">
        <v>2</v>
      </c>
    </row>
    <row r="3" spans="1:15">
      <c r="A3" s="124" t="s">
        <v>25</v>
      </c>
      <c r="B3" s="52">
        <f>SUM([1]北矢名:南矢名５丁目!E4)</f>
        <v>34</v>
      </c>
      <c r="C3" s="47">
        <f>SUM([1]北矢名:南矢名５丁目!G4)</f>
        <v>53</v>
      </c>
      <c r="D3" s="125">
        <f>SUM(B3:C3)</f>
        <v>87</v>
      </c>
      <c r="E3" s="126">
        <v>15</v>
      </c>
      <c r="F3" s="52">
        <f>SUM([1]北矢名:南矢名５丁目!E19)</f>
        <v>74</v>
      </c>
      <c r="G3" s="47">
        <f>SUM([1]北矢名:南矢名５丁目!G19)</f>
        <v>78</v>
      </c>
      <c r="H3" s="127">
        <f>SUM(F3:G3)</f>
        <v>152</v>
      </c>
      <c r="I3" s="128">
        <v>65</v>
      </c>
      <c r="J3" s="46">
        <f>SUM([1]北矢名:南矢名５丁目!E69)</f>
        <v>112</v>
      </c>
      <c r="K3" s="49">
        <f>SUM([1]北矢名:南矢名５丁目!G69)</f>
        <v>124</v>
      </c>
      <c r="L3" s="127">
        <f>SUM(J3:K3)</f>
        <v>236</v>
      </c>
    </row>
    <row r="4" spans="1:15">
      <c r="A4" s="129">
        <v>1</v>
      </c>
      <c r="B4" s="130">
        <f>SUM([1]北矢名:南矢名５丁目!E5)</f>
        <v>50</v>
      </c>
      <c r="C4" s="47">
        <f>SUM([1]北矢名:南矢名５丁目!G5)</f>
        <v>46</v>
      </c>
      <c r="D4" s="131">
        <f t="shared" ref="D4:D17" si="0">SUM(B4:C4)</f>
        <v>96</v>
      </c>
      <c r="E4" s="129">
        <v>16</v>
      </c>
      <c r="F4" s="52">
        <f>SUM([1]北矢名:南矢名５丁目!E20)</f>
        <v>88</v>
      </c>
      <c r="G4" s="47">
        <f>SUM([1]北矢名:南矢名５丁目!G20)</f>
        <v>105</v>
      </c>
      <c r="H4" s="132">
        <f t="shared" ref="H4:H52" si="1">SUM(F4:G4)</f>
        <v>193</v>
      </c>
      <c r="I4" s="133">
        <v>66</v>
      </c>
      <c r="J4" s="130">
        <f>SUM([1]北矢名:南矢名５丁目!E70)</f>
        <v>149</v>
      </c>
      <c r="K4" s="49">
        <f>SUM([1]北矢名:南矢名５丁目!G70)</f>
        <v>161</v>
      </c>
      <c r="L4" s="132">
        <f t="shared" ref="L4:L46" si="2">SUM(J4:K4)</f>
        <v>310</v>
      </c>
    </row>
    <row r="5" spans="1:15">
      <c r="A5" s="129">
        <v>2</v>
      </c>
      <c r="B5" s="130">
        <f>SUM([1]北矢名:南矢名５丁目!E6)</f>
        <v>49</v>
      </c>
      <c r="C5" s="47">
        <f>SUM([1]北矢名:南矢名５丁目!G6)</f>
        <v>45</v>
      </c>
      <c r="D5" s="131">
        <f t="shared" si="0"/>
        <v>94</v>
      </c>
      <c r="E5" s="129">
        <v>17</v>
      </c>
      <c r="F5" s="52">
        <f>SUM([1]北矢名:南矢名５丁目!E21)</f>
        <v>87</v>
      </c>
      <c r="G5" s="47">
        <f>SUM([1]北矢名:南矢名５丁目!G21)</f>
        <v>74</v>
      </c>
      <c r="H5" s="132">
        <f t="shared" si="1"/>
        <v>161</v>
      </c>
      <c r="I5" s="133">
        <v>67</v>
      </c>
      <c r="J5" s="130">
        <f>SUM([1]北矢名:南矢名５丁目!E71)</f>
        <v>139</v>
      </c>
      <c r="K5" s="49">
        <f>SUM([1]北矢名:南矢名５丁目!G71)</f>
        <v>147</v>
      </c>
      <c r="L5" s="132">
        <f t="shared" si="2"/>
        <v>286</v>
      </c>
    </row>
    <row r="6" spans="1:15">
      <c r="A6" s="129">
        <v>3</v>
      </c>
      <c r="B6" s="130">
        <f>SUM([1]北矢名:南矢名５丁目!E7)</f>
        <v>43</v>
      </c>
      <c r="C6" s="47">
        <f>SUM([1]北矢名:南矢名５丁目!G7)</f>
        <v>46</v>
      </c>
      <c r="D6" s="131">
        <f t="shared" si="0"/>
        <v>89</v>
      </c>
      <c r="E6" s="129">
        <v>18</v>
      </c>
      <c r="F6" s="52">
        <f>SUM([1]北矢名:南矢名５丁目!E22)</f>
        <v>192</v>
      </c>
      <c r="G6" s="47">
        <f>SUM([1]北矢名:南矢名５丁目!G22)</f>
        <v>134</v>
      </c>
      <c r="H6" s="132">
        <f t="shared" si="1"/>
        <v>326</v>
      </c>
      <c r="I6" s="133">
        <v>68</v>
      </c>
      <c r="J6" s="130">
        <f>SUM([1]北矢名:南矢名５丁目!E72)</f>
        <v>131</v>
      </c>
      <c r="K6" s="49">
        <f>SUM([1]北矢名:南矢名５丁目!G72)</f>
        <v>157</v>
      </c>
      <c r="L6" s="132">
        <f t="shared" si="2"/>
        <v>288</v>
      </c>
    </row>
    <row r="7" spans="1:15">
      <c r="A7" s="129">
        <v>4</v>
      </c>
      <c r="B7" s="130">
        <f>SUM([1]北矢名:南矢名５丁目!E8)</f>
        <v>55</v>
      </c>
      <c r="C7" s="47">
        <f>SUM([1]北矢名:南矢名５丁目!G8)</f>
        <v>53</v>
      </c>
      <c r="D7" s="131">
        <f t="shared" si="0"/>
        <v>108</v>
      </c>
      <c r="E7" s="129">
        <v>19</v>
      </c>
      <c r="F7" s="52">
        <f>SUM([1]北矢名:南矢名５丁目!E23)</f>
        <v>191</v>
      </c>
      <c r="G7" s="47">
        <f>SUM([1]北矢名:南矢名５丁目!G23)</f>
        <v>131</v>
      </c>
      <c r="H7" s="132">
        <f t="shared" si="1"/>
        <v>322</v>
      </c>
      <c r="I7" s="133">
        <v>69</v>
      </c>
      <c r="J7" s="130">
        <f>SUM([1]北矢名:南矢名５丁目!E73)</f>
        <v>151</v>
      </c>
      <c r="K7" s="49">
        <f>SUM([1]北矢名:南矢名５丁目!G73)</f>
        <v>192</v>
      </c>
      <c r="L7" s="132">
        <f t="shared" si="2"/>
        <v>343</v>
      </c>
    </row>
    <row r="8" spans="1:15">
      <c r="A8" s="129">
        <v>5</v>
      </c>
      <c r="B8" s="130">
        <f>SUM([1]北矢名:南矢名５丁目!E9)</f>
        <v>63</v>
      </c>
      <c r="C8" s="47">
        <f>SUM([1]北矢名:南矢名５丁目!G9)</f>
        <v>43</v>
      </c>
      <c r="D8" s="131">
        <f t="shared" si="0"/>
        <v>106</v>
      </c>
      <c r="E8" s="129">
        <v>20</v>
      </c>
      <c r="F8" s="52">
        <f>SUM([1]北矢名:南矢名５丁目!E24)</f>
        <v>217</v>
      </c>
      <c r="G8" s="47">
        <f>SUM([1]北矢名:南矢名５丁目!G24)</f>
        <v>119</v>
      </c>
      <c r="H8" s="132">
        <f t="shared" si="1"/>
        <v>336</v>
      </c>
      <c r="I8" s="133">
        <v>70</v>
      </c>
      <c r="J8" s="130">
        <f>SUM([1]北矢名:南矢名５丁目!E74)</f>
        <v>173</v>
      </c>
      <c r="K8" s="49">
        <f>SUM([1]北矢名:南矢名５丁目!G74)</f>
        <v>201</v>
      </c>
      <c r="L8" s="132">
        <f t="shared" si="2"/>
        <v>374</v>
      </c>
    </row>
    <row r="9" spans="1:15">
      <c r="A9" s="129">
        <v>6</v>
      </c>
      <c r="B9" s="130">
        <f>SUM([1]北矢名:南矢名５丁目!E10)</f>
        <v>68</v>
      </c>
      <c r="C9" s="47">
        <f>SUM([1]北矢名:南矢名５丁目!G10)</f>
        <v>56</v>
      </c>
      <c r="D9" s="131">
        <f t="shared" si="0"/>
        <v>124</v>
      </c>
      <c r="E9" s="129">
        <v>21</v>
      </c>
      <c r="F9" s="52">
        <f>SUM([1]北矢名:南矢名５丁目!E25)</f>
        <v>277</v>
      </c>
      <c r="G9" s="47">
        <f>SUM([1]北矢名:南矢名５丁目!G25)</f>
        <v>151</v>
      </c>
      <c r="H9" s="132">
        <f t="shared" si="1"/>
        <v>428</v>
      </c>
      <c r="I9" s="133">
        <v>71</v>
      </c>
      <c r="J9" s="130">
        <f>SUM([1]北矢名:南矢名５丁目!E75)</f>
        <v>210</v>
      </c>
      <c r="K9" s="49">
        <f>SUM([1]北矢名:南矢名５丁目!G75)</f>
        <v>217</v>
      </c>
      <c r="L9" s="132">
        <f t="shared" si="2"/>
        <v>427</v>
      </c>
    </row>
    <row r="10" spans="1:15">
      <c r="A10" s="129">
        <v>7</v>
      </c>
      <c r="B10" s="130">
        <f>SUM([1]北矢名:南矢名５丁目!E11)</f>
        <v>59</v>
      </c>
      <c r="C10" s="47">
        <f>SUM([1]北矢名:南矢名５丁目!G11)</f>
        <v>70</v>
      </c>
      <c r="D10" s="131">
        <f t="shared" si="0"/>
        <v>129</v>
      </c>
      <c r="E10" s="129">
        <v>22</v>
      </c>
      <c r="F10" s="52">
        <f>SUM([1]北矢名:南矢名５丁目!E26)</f>
        <v>214</v>
      </c>
      <c r="G10" s="47">
        <f>SUM([1]北矢名:南矢名５丁目!G26)</f>
        <v>116</v>
      </c>
      <c r="H10" s="132">
        <f t="shared" si="1"/>
        <v>330</v>
      </c>
      <c r="I10" s="133">
        <v>72</v>
      </c>
      <c r="J10" s="130">
        <f>SUM([1]北矢名:南矢名５丁目!E76)</f>
        <v>214</v>
      </c>
      <c r="K10" s="49">
        <f>SUM([1]北矢名:南矢名５丁目!G76)</f>
        <v>258</v>
      </c>
      <c r="L10" s="132">
        <f t="shared" si="2"/>
        <v>472</v>
      </c>
    </row>
    <row r="11" spans="1:15">
      <c r="A11" s="129">
        <v>8</v>
      </c>
      <c r="B11" s="130">
        <f>SUM([1]北矢名:南矢名５丁目!E12)</f>
        <v>77</v>
      </c>
      <c r="C11" s="47">
        <f>SUM([1]北矢名:南矢名５丁目!G12)</f>
        <v>67</v>
      </c>
      <c r="D11" s="131">
        <f t="shared" si="0"/>
        <v>144</v>
      </c>
      <c r="E11" s="129">
        <v>23</v>
      </c>
      <c r="F11" s="52">
        <f>SUM([1]北矢名:南矢名５丁目!E27)</f>
        <v>198</v>
      </c>
      <c r="G11" s="47">
        <f>SUM([1]北矢名:南矢名５丁目!G27)</f>
        <v>129</v>
      </c>
      <c r="H11" s="132">
        <f t="shared" si="1"/>
        <v>327</v>
      </c>
      <c r="I11" s="133">
        <v>73</v>
      </c>
      <c r="J11" s="130">
        <f>SUM([1]北矢名:南矢名５丁目!E77)</f>
        <v>230</v>
      </c>
      <c r="K11" s="49">
        <f>SUM([1]北矢名:南矢名５丁目!G77)</f>
        <v>259</v>
      </c>
      <c r="L11" s="132">
        <f t="shared" si="2"/>
        <v>489</v>
      </c>
    </row>
    <row r="12" spans="1:15">
      <c r="A12" s="129">
        <v>9</v>
      </c>
      <c r="B12" s="130">
        <f>SUM([1]北矢名:南矢名５丁目!E13)</f>
        <v>69</v>
      </c>
      <c r="C12" s="47">
        <f>SUM([1]北矢名:南矢名５丁目!G13)</f>
        <v>67</v>
      </c>
      <c r="D12" s="131">
        <f t="shared" si="0"/>
        <v>136</v>
      </c>
      <c r="E12" s="129">
        <v>24</v>
      </c>
      <c r="F12" s="52">
        <f>SUM([1]北矢名:南矢名５丁目!E28)</f>
        <v>155</v>
      </c>
      <c r="G12" s="47">
        <f>SUM([1]北矢名:南矢名５丁目!G28)</f>
        <v>109</v>
      </c>
      <c r="H12" s="132">
        <f t="shared" si="1"/>
        <v>264</v>
      </c>
      <c r="I12" s="133">
        <v>74</v>
      </c>
      <c r="J12" s="130">
        <f>SUM([1]北矢名:南矢名５丁目!E78)</f>
        <v>225</v>
      </c>
      <c r="K12" s="49">
        <f>SUM([1]北矢名:南矢名５丁目!G78)</f>
        <v>262</v>
      </c>
      <c r="L12" s="132">
        <f t="shared" si="2"/>
        <v>487</v>
      </c>
    </row>
    <row r="13" spans="1:15">
      <c r="A13" s="129">
        <v>10</v>
      </c>
      <c r="B13" s="130">
        <f>SUM([1]北矢名:南矢名５丁目!E14)</f>
        <v>76</v>
      </c>
      <c r="C13" s="47">
        <f>SUM([1]北矢名:南矢名５丁目!G14)</f>
        <v>71</v>
      </c>
      <c r="D13" s="131">
        <f t="shared" si="0"/>
        <v>147</v>
      </c>
      <c r="E13" s="129">
        <v>25</v>
      </c>
      <c r="F13" s="52">
        <f>SUM([1]北矢名:南矢名５丁目!E29)</f>
        <v>140</v>
      </c>
      <c r="G13" s="47">
        <f>SUM([1]北矢名:南矢名５丁目!G29)</f>
        <v>106</v>
      </c>
      <c r="H13" s="132">
        <f t="shared" si="1"/>
        <v>246</v>
      </c>
      <c r="I13" s="133">
        <v>75</v>
      </c>
      <c r="J13" s="130">
        <f>SUM([1]北矢名:南矢名５丁目!E79)</f>
        <v>180</v>
      </c>
      <c r="K13" s="49">
        <f>SUM([1]北矢名:南矢名５丁目!G79)</f>
        <v>228</v>
      </c>
      <c r="L13" s="132">
        <f t="shared" si="2"/>
        <v>408</v>
      </c>
      <c r="O13" s="115" t="s">
        <v>31</v>
      </c>
    </row>
    <row r="14" spans="1:15">
      <c r="A14" s="129">
        <v>11</v>
      </c>
      <c r="B14" s="130">
        <f>SUM([1]北矢名:南矢名５丁目!E15)</f>
        <v>75</v>
      </c>
      <c r="C14" s="47">
        <f>SUM([1]北矢名:南矢名５丁目!G15)</f>
        <v>73</v>
      </c>
      <c r="D14" s="131">
        <f t="shared" si="0"/>
        <v>148</v>
      </c>
      <c r="E14" s="129">
        <v>26</v>
      </c>
      <c r="F14" s="52">
        <f>SUM([1]北矢名:南矢名５丁目!E30)</f>
        <v>122</v>
      </c>
      <c r="G14" s="47">
        <f>SUM([1]北矢名:南矢名５丁目!G30)</f>
        <v>85</v>
      </c>
      <c r="H14" s="132">
        <f t="shared" si="1"/>
        <v>207</v>
      </c>
      <c r="I14" s="133">
        <v>76</v>
      </c>
      <c r="J14" s="130">
        <f>SUM([1]北矢名:南矢名５丁目!E80)</f>
        <v>134</v>
      </c>
      <c r="K14" s="49">
        <f>SUM([1]北矢名:南矢名５丁目!G80)</f>
        <v>132</v>
      </c>
      <c r="L14" s="132">
        <f t="shared" si="2"/>
        <v>266</v>
      </c>
    </row>
    <row r="15" spans="1:15">
      <c r="A15" s="129">
        <v>12</v>
      </c>
      <c r="B15" s="130">
        <f>SUM([1]北矢名:南矢名５丁目!E16)</f>
        <v>80</v>
      </c>
      <c r="C15" s="47">
        <f>SUM([1]北矢名:南矢名５丁目!G16)</f>
        <v>78</v>
      </c>
      <c r="D15" s="131">
        <f t="shared" si="0"/>
        <v>158</v>
      </c>
      <c r="E15" s="129">
        <v>27</v>
      </c>
      <c r="F15" s="52">
        <f>SUM([1]北矢名:南矢名５丁目!E31)</f>
        <v>129</v>
      </c>
      <c r="G15" s="47">
        <f>SUM([1]北矢名:南矢名５丁目!G31)</f>
        <v>92</v>
      </c>
      <c r="H15" s="132">
        <f t="shared" si="1"/>
        <v>221</v>
      </c>
      <c r="I15" s="133">
        <v>77</v>
      </c>
      <c r="J15" s="130">
        <f>SUM([1]北矢名:南矢名５丁目!E81)</f>
        <v>178</v>
      </c>
      <c r="K15" s="49">
        <f>SUM([1]北矢名:南矢名５丁目!G81)</f>
        <v>169</v>
      </c>
      <c r="L15" s="132">
        <f t="shared" si="2"/>
        <v>347</v>
      </c>
    </row>
    <row r="16" spans="1:15">
      <c r="A16" s="129">
        <v>13</v>
      </c>
      <c r="B16" s="130">
        <f>SUM([1]北矢名:南矢名５丁目!E17)</f>
        <v>93</v>
      </c>
      <c r="C16" s="47">
        <f>SUM([1]北矢名:南矢名５丁目!G17)</f>
        <v>81</v>
      </c>
      <c r="D16" s="131">
        <f t="shared" si="0"/>
        <v>174</v>
      </c>
      <c r="E16" s="129">
        <v>28</v>
      </c>
      <c r="F16" s="52">
        <f>SUM([1]北矢名:南矢名５丁目!E32)</f>
        <v>114</v>
      </c>
      <c r="G16" s="47">
        <f>SUM([1]北矢名:南矢名５丁目!G32)</f>
        <v>97</v>
      </c>
      <c r="H16" s="132">
        <f t="shared" si="1"/>
        <v>211</v>
      </c>
      <c r="I16" s="133">
        <v>78</v>
      </c>
      <c r="J16" s="130">
        <f>SUM([1]北矢名:南矢名５丁目!E82)</f>
        <v>196</v>
      </c>
      <c r="K16" s="49">
        <f>SUM([1]北矢名:南矢名５丁目!G82)</f>
        <v>225</v>
      </c>
      <c r="L16" s="132">
        <f t="shared" si="2"/>
        <v>421</v>
      </c>
    </row>
    <row r="17" spans="1:12" ht="14.25" thickBot="1">
      <c r="A17" s="134">
        <v>14</v>
      </c>
      <c r="B17" s="135">
        <f>SUM([1]北矢名:南矢名５丁目!E18)</f>
        <v>92</v>
      </c>
      <c r="C17" s="136">
        <f>SUM([1]北矢名:南矢名５丁目!G18)</f>
        <v>93</v>
      </c>
      <c r="D17" s="137">
        <f t="shared" si="0"/>
        <v>185</v>
      </c>
      <c r="E17" s="129">
        <v>29</v>
      </c>
      <c r="F17" s="52">
        <f>SUM([1]北矢名:南矢名５丁目!E33)</f>
        <v>83</v>
      </c>
      <c r="G17" s="47">
        <f>SUM([1]北矢名:南矢名５丁目!G33)</f>
        <v>69</v>
      </c>
      <c r="H17" s="132">
        <f t="shared" si="1"/>
        <v>152</v>
      </c>
      <c r="I17" s="133">
        <v>79</v>
      </c>
      <c r="J17" s="130">
        <f>SUM([1]北矢名:南矢名５丁目!E83)</f>
        <v>174</v>
      </c>
      <c r="K17" s="49">
        <f>SUM([1]北矢名:南矢名５丁目!G83)</f>
        <v>182</v>
      </c>
      <c r="L17" s="132">
        <f t="shared" si="2"/>
        <v>356</v>
      </c>
    </row>
    <row r="18" spans="1:12" ht="15" thickTop="1" thickBot="1">
      <c r="A18" s="138" t="s">
        <v>6</v>
      </c>
      <c r="B18" s="139">
        <f>SUM(B3:B17)</f>
        <v>983</v>
      </c>
      <c r="C18" s="140">
        <f>SUM(C3:C17)</f>
        <v>942</v>
      </c>
      <c r="D18" s="141">
        <f>SUM(B18:C18)</f>
        <v>1925</v>
      </c>
      <c r="E18" s="129">
        <v>30</v>
      </c>
      <c r="F18" s="52">
        <f>SUM([1]北矢名:南矢名５丁目!E34)</f>
        <v>95</v>
      </c>
      <c r="G18" s="47">
        <f>SUM([1]北矢名:南矢名５丁目!G34)</f>
        <v>86</v>
      </c>
      <c r="H18" s="132">
        <f t="shared" si="1"/>
        <v>181</v>
      </c>
      <c r="I18" s="133">
        <v>80</v>
      </c>
      <c r="J18" s="130">
        <f>SUM([1]北矢名:南矢名５丁目!E84)</f>
        <v>156</v>
      </c>
      <c r="K18" s="49">
        <f>SUM([1]北矢名:南矢名５丁目!G84)</f>
        <v>188</v>
      </c>
      <c r="L18" s="132">
        <f t="shared" si="2"/>
        <v>344</v>
      </c>
    </row>
    <row r="19" spans="1:12">
      <c r="E19" s="129">
        <v>31</v>
      </c>
      <c r="F19" s="52">
        <f>SUM([1]北矢名:南矢名５丁目!E35)</f>
        <v>109</v>
      </c>
      <c r="G19" s="47">
        <f>SUM([1]北矢名:南矢名５丁目!G35)</f>
        <v>84</v>
      </c>
      <c r="H19" s="132">
        <f t="shared" si="1"/>
        <v>193</v>
      </c>
      <c r="I19" s="133">
        <v>81</v>
      </c>
      <c r="J19" s="130">
        <f>SUM([1]北矢名:南矢名５丁目!E85)</f>
        <v>126</v>
      </c>
      <c r="K19" s="49">
        <f>SUM([1]北矢名:南矢名５丁目!G85)</f>
        <v>126</v>
      </c>
      <c r="L19" s="132">
        <f t="shared" si="2"/>
        <v>252</v>
      </c>
    </row>
    <row r="20" spans="1:12">
      <c r="E20" s="129">
        <v>32</v>
      </c>
      <c r="F20" s="52">
        <f>SUM([1]北矢名:南矢名５丁目!E36)</f>
        <v>89</v>
      </c>
      <c r="G20" s="47">
        <f>SUM([1]北矢名:南矢名５丁目!G36)</f>
        <v>64</v>
      </c>
      <c r="H20" s="132">
        <f t="shared" si="1"/>
        <v>153</v>
      </c>
      <c r="I20" s="133">
        <v>82</v>
      </c>
      <c r="J20" s="130">
        <f>SUM([1]北矢名:南矢名５丁目!E86)</f>
        <v>108</v>
      </c>
      <c r="K20" s="49">
        <f>SUM([1]北矢名:南矢名５丁目!G86)</f>
        <v>136</v>
      </c>
      <c r="L20" s="132">
        <f t="shared" si="2"/>
        <v>244</v>
      </c>
    </row>
    <row r="21" spans="1:12">
      <c r="E21" s="129">
        <v>33</v>
      </c>
      <c r="F21" s="52">
        <f>SUM([1]北矢名:南矢名５丁目!E37)</f>
        <v>90</v>
      </c>
      <c r="G21" s="47">
        <f>SUM([1]北矢名:南矢名５丁目!G37)</f>
        <v>77</v>
      </c>
      <c r="H21" s="132">
        <f t="shared" si="1"/>
        <v>167</v>
      </c>
      <c r="I21" s="133">
        <v>83</v>
      </c>
      <c r="J21" s="130">
        <f>SUM([1]北矢名:南矢名５丁目!E87)</f>
        <v>105</v>
      </c>
      <c r="K21" s="49">
        <f>SUM([1]北矢名:南矢名５丁目!G87)</f>
        <v>91</v>
      </c>
      <c r="L21" s="132">
        <f t="shared" si="2"/>
        <v>196</v>
      </c>
    </row>
    <row r="22" spans="1:12">
      <c r="E22" s="129">
        <v>34</v>
      </c>
      <c r="F22" s="52">
        <f>SUM([1]北矢名:南矢名５丁目!E38)</f>
        <v>98</v>
      </c>
      <c r="G22" s="47">
        <f>SUM([1]北矢名:南矢名５丁目!G38)</f>
        <v>74</v>
      </c>
      <c r="H22" s="132">
        <f t="shared" si="1"/>
        <v>172</v>
      </c>
      <c r="I22" s="133">
        <v>84</v>
      </c>
      <c r="J22" s="130">
        <f>SUM([1]北矢名:南矢名５丁目!E88)</f>
        <v>83</v>
      </c>
      <c r="K22" s="49">
        <f>SUM([1]北矢名:南矢名５丁目!G88)</f>
        <v>93</v>
      </c>
      <c r="L22" s="132">
        <f t="shared" si="2"/>
        <v>176</v>
      </c>
    </row>
    <row r="23" spans="1:12">
      <c r="E23" s="129">
        <v>35</v>
      </c>
      <c r="F23" s="52">
        <f>SUM([1]北矢名:南矢名５丁目!E39)</f>
        <v>107</v>
      </c>
      <c r="G23" s="47">
        <f>SUM([1]北矢名:南矢名５丁目!G39)</f>
        <v>80</v>
      </c>
      <c r="H23" s="132">
        <f t="shared" si="1"/>
        <v>187</v>
      </c>
      <c r="I23" s="133">
        <v>85</v>
      </c>
      <c r="J23" s="130">
        <f>SUM([1]北矢名:南矢名５丁目!E89)</f>
        <v>67</v>
      </c>
      <c r="K23" s="49">
        <f>SUM([1]北矢名:南矢名５丁目!G89)</f>
        <v>76</v>
      </c>
      <c r="L23" s="132">
        <f t="shared" si="2"/>
        <v>143</v>
      </c>
    </row>
    <row r="24" spans="1:12">
      <c r="E24" s="129">
        <v>36</v>
      </c>
      <c r="F24" s="52">
        <f>SUM([1]北矢名:南矢名５丁目!E40)</f>
        <v>116</v>
      </c>
      <c r="G24" s="47">
        <f>SUM([1]北矢名:南矢名５丁目!G40)</f>
        <v>89</v>
      </c>
      <c r="H24" s="132">
        <f t="shared" si="1"/>
        <v>205</v>
      </c>
      <c r="I24" s="133">
        <v>86</v>
      </c>
      <c r="J24" s="130">
        <f>SUM([1]北矢名:南矢名５丁目!E90)</f>
        <v>62</v>
      </c>
      <c r="K24" s="49">
        <f>SUM([1]北矢名:南矢名５丁目!G90)</f>
        <v>95</v>
      </c>
      <c r="L24" s="132">
        <f t="shared" si="2"/>
        <v>157</v>
      </c>
    </row>
    <row r="25" spans="1:12">
      <c r="E25" s="129">
        <v>37</v>
      </c>
      <c r="F25" s="52">
        <f>SUM([1]北矢名:南矢名５丁目!E41)</f>
        <v>102</v>
      </c>
      <c r="G25" s="47">
        <f>SUM([1]北矢名:南矢名５丁目!G41)</f>
        <v>79</v>
      </c>
      <c r="H25" s="132">
        <f t="shared" si="1"/>
        <v>181</v>
      </c>
      <c r="I25" s="133">
        <v>87</v>
      </c>
      <c r="J25" s="130">
        <f>SUM([1]北矢名:南矢名５丁目!E91)</f>
        <v>47</v>
      </c>
      <c r="K25" s="49">
        <f>SUM([1]北矢名:南矢名５丁目!G91)</f>
        <v>53</v>
      </c>
      <c r="L25" s="132">
        <f t="shared" si="2"/>
        <v>100</v>
      </c>
    </row>
    <row r="26" spans="1:12">
      <c r="E26" s="129">
        <v>38</v>
      </c>
      <c r="F26" s="52">
        <f>SUM([1]北矢名:南矢名５丁目!E42)</f>
        <v>116</v>
      </c>
      <c r="G26" s="47">
        <f>SUM([1]北矢名:南矢名５丁目!G42)</f>
        <v>117</v>
      </c>
      <c r="H26" s="132">
        <f t="shared" si="1"/>
        <v>233</v>
      </c>
      <c r="I26" s="133">
        <v>88</v>
      </c>
      <c r="J26" s="130">
        <f>SUM([1]北矢名:南矢名５丁目!E92)</f>
        <v>29</v>
      </c>
      <c r="K26" s="49">
        <f>SUM([1]北矢名:南矢名５丁目!G92)</f>
        <v>60</v>
      </c>
      <c r="L26" s="132">
        <f t="shared" si="2"/>
        <v>89</v>
      </c>
    </row>
    <row r="27" spans="1:12">
      <c r="E27" s="129">
        <v>39</v>
      </c>
      <c r="F27" s="52">
        <f>SUM([1]北矢名:南矢名５丁目!E43)</f>
        <v>138</v>
      </c>
      <c r="G27" s="47">
        <f>SUM([1]北矢名:南矢名５丁目!G43)</f>
        <v>101</v>
      </c>
      <c r="H27" s="132">
        <f t="shared" si="1"/>
        <v>239</v>
      </c>
      <c r="I27" s="133">
        <v>89</v>
      </c>
      <c r="J27" s="130">
        <f>SUM([1]北矢名:南矢名５丁目!E93)</f>
        <v>28</v>
      </c>
      <c r="K27" s="49">
        <f>SUM([1]北矢名:南矢名５丁目!G93)</f>
        <v>61</v>
      </c>
      <c r="L27" s="132">
        <f t="shared" si="2"/>
        <v>89</v>
      </c>
    </row>
    <row r="28" spans="1:12">
      <c r="E28" s="129">
        <v>40</v>
      </c>
      <c r="F28" s="52">
        <f>SUM([1]北矢名:南矢名５丁目!E44)</f>
        <v>147</v>
      </c>
      <c r="G28" s="47">
        <f>SUM([1]北矢名:南矢名５丁目!G44)</f>
        <v>119</v>
      </c>
      <c r="H28" s="132">
        <f t="shared" si="1"/>
        <v>266</v>
      </c>
      <c r="I28" s="133">
        <v>90</v>
      </c>
      <c r="J28" s="130">
        <f>SUM([1]北矢名:南矢名５丁目!E94)</f>
        <v>28</v>
      </c>
      <c r="K28" s="49">
        <f>SUM([1]北矢名:南矢名５丁目!G94)</f>
        <v>48</v>
      </c>
      <c r="L28" s="132">
        <f t="shared" si="2"/>
        <v>76</v>
      </c>
    </row>
    <row r="29" spans="1:12">
      <c r="E29" s="129">
        <v>41</v>
      </c>
      <c r="F29" s="52">
        <f>SUM([1]北矢名:南矢名５丁目!E45)</f>
        <v>168</v>
      </c>
      <c r="G29" s="47">
        <f>SUM([1]北矢名:南矢名５丁目!G45)</f>
        <v>112</v>
      </c>
      <c r="H29" s="132">
        <f t="shared" si="1"/>
        <v>280</v>
      </c>
      <c r="I29" s="133">
        <v>91</v>
      </c>
      <c r="J29" s="130">
        <f>SUM([1]北矢名:南矢名５丁目!E95)</f>
        <v>13</v>
      </c>
      <c r="K29" s="49">
        <f>SUM([1]北矢名:南矢名５丁目!G95)</f>
        <v>45</v>
      </c>
      <c r="L29" s="132">
        <f t="shared" si="2"/>
        <v>58</v>
      </c>
    </row>
    <row r="30" spans="1:12">
      <c r="E30" s="129">
        <v>42</v>
      </c>
      <c r="F30" s="52">
        <f>SUM([1]北矢名:南矢名５丁目!E46)</f>
        <v>144</v>
      </c>
      <c r="G30" s="47">
        <f>SUM([1]北矢名:南矢名５丁目!G46)</f>
        <v>115</v>
      </c>
      <c r="H30" s="132">
        <f t="shared" si="1"/>
        <v>259</v>
      </c>
      <c r="I30" s="133">
        <v>92</v>
      </c>
      <c r="J30" s="130">
        <f>SUM([1]北矢名:南矢名５丁目!E96)</f>
        <v>18</v>
      </c>
      <c r="K30" s="49">
        <f>SUM([1]北矢名:南矢名５丁目!G96)</f>
        <v>40</v>
      </c>
      <c r="L30" s="132">
        <f t="shared" si="2"/>
        <v>58</v>
      </c>
    </row>
    <row r="31" spans="1:12">
      <c r="E31" s="129">
        <v>43</v>
      </c>
      <c r="F31" s="52">
        <f>SUM([1]北矢名:南矢名５丁目!E47)</f>
        <v>164</v>
      </c>
      <c r="G31" s="47">
        <f>SUM([1]北矢名:南矢名５丁目!G47)</f>
        <v>126</v>
      </c>
      <c r="H31" s="132">
        <f t="shared" si="1"/>
        <v>290</v>
      </c>
      <c r="I31" s="133">
        <v>93</v>
      </c>
      <c r="J31" s="130">
        <f>SUM([1]北矢名:南矢名５丁目!E97)</f>
        <v>15</v>
      </c>
      <c r="K31" s="49">
        <f>SUM([1]北矢名:南矢名５丁目!G97)</f>
        <v>30</v>
      </c>
      <c r="L31" s="132">
        <f t="shared" si="2"/>
        <v>45</v>
      </c>
    </row>
    <row r="32" spans="1:12">
      <c r="E32" s="129">
        <v>44</v>
      </c>
      <c r="F32" s="52">
        <f>SUM([1]北矢名:南矢名５丁目!E48)</f>
        <v>152</v>
      </c>
      <c r="G32" s="47">
        <f>SUM([1]北矢名:南矢名５丁目!G48)</f>
        <v>145</v>
      </c>
      <c r="H32" s="132">
        <f t="shared" si="1"/>
        <v>297</v>
      </c>
      <c r="I32" s="133">
        <v>94</v>
      </c>
      <c r="J32" s="130">
        <f>SUM([1]北矢名:南矢名５丁目!E98)</f>
        <v>7</v>
      </c>
      <c r="K32" s="49">
        <f>SUM([1]北矢名:南矢名５丁目!G98)</f>
        <v>23</v>
      </c>
      <c r="L32" s="132">
        <f t="shared" si="2"/>
        <v>30</v>
      </c>
    </row>
    <row r="33" spans="5:12">
      <c r="E33" s="129">
        <v>45</v>
      </c>
      <c r="F33" s="52">
        <f>SUM([1]北矢名:南矢名５丁目!E49)</f>
        <v>138</v>
      </c>
      <c r="G33" s="47">
        <f>SUM([1]北矢名:南矢名５丁目!G49)</f>
        <v>149</v>
      </c>
      <c r="H33" s="132">
        <f t="shared" si="1"/>
        <v>287</v>
      </c>
      <c r="I33" s="133">
        <v>95</v>
      </c>
      <c r="J33" s="130">
        <f>SUM([1]北矢名:南矢名５丁目!E99)</f>
        <v>9</v>
      </c>
      <c r="K33" s="49">
        <f>SUM([1]北矢名:南矢名５丁目!G99)</f>
        <v>18</v>
      </c>
      <c r="L33" s="132">
        <f t="shared" si="2"/>
        <v>27</v>
      </c>
    </row>
    <row r="34" spans="5:12">
      <c r="E34" s="129">
        <v>46</v>
      </c>
      <c r="F34" s="52">
        <f>SUM([1]北矢名:南矢名５丁目!E50)</f>
        <v>162</v>
      </c>
      <c r="G34" s="47">
        <f>SUM([1]北矢名:南矢名５丁目!G50)</f>
        <v>146</v>
      </c>
      <c r="H34" s="132">
        <f t="shared" si="1"/>
        <v>308</v>
      </c>
      <c r="I34" s="133">
        <v>96</v>
      </c>
      <c r="J34" s="130">
        <f>SUM([1]北矢名:南矢名５丁目!E100)</f>
        <v>6</v>
      </c>
      <c r="K34" s="49">
        <f>SUM([1]北矢名:南矢名５丁目!G100)</f>
        <v>21</v>
      </c>
      <c r="L34" s="132">
        <f t="shared" si="2"/>
        <v>27</v>
      </c>
    </row>
    <row r="35" spans="5:12">
      <c r="E35" s="129">
        <v>47</v>
      </c>
      <c r="F35" s="52">
        <f>SUM([1]北矢名:南矢名５丁目!E51)</f>
        <v>202</v>
      </c>
      <c r="G35" s="47">
        <f>SUM([1]北矢名:南矢名５丁目!G51)</f>
        <v>162</v>
      </c>
      <c r="H35" s="132">
        <f t="shared" si="1"/>
        <v>364</v>
      </c>
      <c r="I35" s="133">
        <v>97</v>
      </c>
      <c r="J35" s="130">
        <f>SUM([1]北矢名:南矢名５丁目!E101)</f>
        <v>4</v>
      </c>
      <c r="K35" s="49">
        <f>SUM([1]北矢名:南矢名５丁目!G101)</f>
        <v>13</v>
      </c>
      <c r="L35" s="132">
        <f t="shared" si="2"/>
        <v>17</v>
      </c>
    </row>
    <row r="36" spans="5:12">
      <c r="E36" s="129">
        <v>48</v>
      </c>
      <c r="F36" s="52">
        <f>SUM([1]北矢名:南矢名５丁目!E52)</f>
        <v>201</v>
      </c>
      <c r="G36" s="47">
        <f>SUM([1]北矢名:南矢名５丁目!G52)</f>
        <v>181</v>
      </c>
      <c r="H36" s="132">
        <f t="shared" si="1"/>
        <v>382</v>
      </c>
      <c r="I36" s="133">
        <v>98</v>
      </c>
      <c r="J36" s="130">
        <f>SUM([1]北矢名:南矢名５丁目!E102)</f>
        <v>2</v>
      </c>
      <c r="K36" s="49">
        <f>SUM([1]北矢名:南矢名５丁目!G102)</f>
        <v>7</v>
      </c>
      <c r="L36" s="132">
        <f t="shared" si="2"/>
        <v>9</v>
      </c>
    </row>
    <row r="37" spans="5:12">
      <c r="E37" s="129">
        <v>49</v>
      </c>
      <c r="F37" s="52">
        <f>SUM([1]北矢名:南矢名５丁目!E53)</f>
        <v>214</v>
      </c>
      <c r="G37" s="47">
        <f>SUM([1]北矢名:南矢名５丁目!G53)</f>
        <v>190</v>
      </c>
      <c r="H37" s="132">
        <f t="shared" si="1"/>
        <v>404</v>
      </c>
      <c r="I37" s="133">
        <v>99</v>
      </c>
      <c r="J37" s="130">
        <f>SUM([1]北矢名:南矢名５丁目!E103)</f>
        <v>0</v>
      </c>
      <c r="K37" s="49">
        <f>SUM([1]北矢名:南矢名５丁目!G103)</f>
        <v>4</v>
      </c>
      <c r="L37" s="132">
        <f t="shared" si="2"/>
        <v>4</v>
      </c>
    </row>
    <row r="38" spans="5:12">
      <c r="E38" s="129">
        <v>50</v>
      </c>
      <c r="F38" s="52">
        <f>SUM([1]北矢名:南矢名５丁目!E54)</f>
        <v>201</v>
      </c>
      <c r="G38" s="47">
        <f>SUM([1]北矢名:南矢名５丁目!G54)</f>
        <v>171</v>
      </c>
      <c r="H38" s="132">
        <f t="shared" si="1"/>
        <v>372</v>
      </c>
      <c r="I38" s="133">
        <v>100</v>
      </c>
      <c r="J38" s="130">
        <f>SUM([1]北矢名:南矢名５丁目!E104)</f>
        <v>1</v>
      </c>
      <c r="K38" s="49">
        <f>SUM([1]北矢名:南矢名５丁目!G104)</f>
        <v>4</v>
      </c>
      <c r="L38" s="132">
        <f t="shared" si="2"/>
        <v>5</v>
      </c>
    </row>
    <row r="39" spans="5:12">
      <c r="E39" s="129">
        <v>51</v>
      </c>
      <c r="F39" s="52">
        <f>SUM([1]北矢名:南矢名５丁目!E55)</f>
        <v>174</v>
      </c>
      <c r="G39" s="47">
        <f>SUM([1]北矢名:南矢名５丁目!G55)</f>
        <v>162</v>
      </c>
      <c r="H39" s="132">
        <f t="shared" si="1"/>
        <v>336</v>
      </c>
      <c r="I39" s="133">
        <v>101</v>
      </c>
      <c r="J39" s="130">
        <f>SUM([1]北矢名:南矢名５丁目!E105)</f>
        <v>0</v>
      </c>
      <c r="K39" s="49">
        <f>SUM([1]北矢名:南矢名５丁目!G105)</f>
        <v>5</v>
      </c>
      <c r="L39" s="132">
        <f t="shared" si="2"/>
        <v>5</v>
      </c>
    </row>
    <row r="40" spans="5:12">
      <c r="E40" s="129">
        <v>52</v>
      </c>
      <c r="F40" s="52">
        <f>SUM([1]北矢名:南矢名５丁目!E56)</f>
        <v>210</v>
      </c>
      <c r="G40" s="47">
        <f>SUM([1]北矢名:南矢名５丁目!G56)</f>
        <v>130</v>
      </c>
      <c r="H40" s="132">
        <f t="shared" si="1"/>
        <v>340</v>
      </c>
      <c r="I40" s="133">
        <v>102</v>
      </c>
      <c r="J40" s="130">
        <f>SUM([1]北矢名:南矢名５丁目!E106)</f>
        <v>0</v>
      </c>
      <c r="K40" s="49">
        <f>SUM([1]北矢名:南矢名５丁目!G106)</f>
        <v>1</v>
      </c>
      <c r="L40" s="132">
        <f t="shared" si="2"/>
        <v>1</v>
      </c>
    </row>
    <row r="41" spans="5:12">
      <c r="E41" s="129">
        <v>53</v>
      </c>
      <c r="F41" s="52">
        <f>SUM([1]北矢名:南矢名５丁目!E57)</f>
        <v>172</v>
      </c>
      <c r="G41" s="47">
        <f>SUM([1]北矢名:南矢名５丁目!G57)</f>
        <v>134</v>
      </c>
      <c r="H41" s="132">
        <f t="shared" si="1"/>
        <v>306</v>
      </c>
      <c r="I41" s="133">
        <v>103</v>
      </c>
      <c r="J41" s="130">
        <f>SUM([1]北矢名:南矢名５丁目!E107)</f>
        <v>0</v>
      </c>
      <c r="K41" s="49">
        <f>SUM([1]北矢名:南矢名５丁目!G107)</f>
        <v>1</v>
      </c>
      <c r="L41" s="132">
        <f t="shared" si="2"/>
        <v>1</v>
      </c>
    </row>
    <row r="42" spans="5:12">
      <c r="E42" s="129">
        <v>54</v>
      </c>
      <c r="F42" s="52">
        <f>SUM([1]北矢名:南矢名５丁目!E58)</f>
        <v>144</v>
      </c>
      <c r="G42" s="47">
        <f>SUM([1]北矢名:南矢名５丁目!G58)</f>
        <v>139</v>
      </c>
      <c r="H42" s="132">
        <f t="shared" si="1"/>
        <v>283</v>
      </c>
      <c r="I42" s="133">
        <v>104</v>
      </c>
      <c r="J42" s="130">
        <f>SUM([1]北矢名:南矢名５丁目!E108)</f>
        <v>0</v>
      </c>
      <c r="K42" s="49">
        <f>SUM([1]北矢名:南矢名５丁目!G108)</f>
        <v>0</v>
      </c>
      <c r="L42" s="132">
        <f t="shared" si="2"/>
        <v>0</v>
      </c>
    </row>
    <row r="43" spans="5:12">
      <c r="E43" s="129">
        <v>55</v>
      </c>
      <c r="F43" s="52">
        <f>SUM([1]北矢名:南矢名５丁目!E59)</f>
        <v>145</v>
      </c>
      <c r="G43" s="47">
        <f>SUM([1]北矢名:南矢名５丁目!G59)</f>
        <v>114</v>
      </c>
      <c r="H43" s="132">
        <f t="shared" si="1"/>
        <v>259</v>
      </c>
      <c r="I43" s="133">
        <v>105</v>
      </c>
      <c r="J43" s="130">
        <f>SUM([1]北矢名:南矢名５丁目!E109)</f>
        <v>0</v>
      </c>
      <c r="K43" s="49">
        <f>SUM([1]北矢名:南矢名５丁目!G109)</f>
        <v>0</v>
      </c>
      <c r="L43" s="132">
        <f t="shared" si="2"/>
        <v>0</v>
      </c>
    </row>
    <row r="44" spans="5:12">
      <c r="E44" s="129">
        <v>56</v>
      </c>
      <c r="F44" s="52">
        <f>SUM([1]北矢名:南矢名５丁目!E60)</f>
        <v>123</v>
      </c>
      <c r="G44" s="47">
        <f>SUM([1]北矢名:南矢名５丁目!G60)</f>
        <v>124</v>
      </c>
      <c r="H44" s="132">
        <f t="shared" si="1"/>
        <v>247</v>
      </c>
      <c r="I44" s="133">
        <v>106</v>
      </c>
      <c r="J44" s="130">
        <f>SUM([1]北矢名:南矢名５丁目!E110)</f>
        <v>0</v>
      </c>
      <c r="K44" s="49">
        <f>SUM([1]北矢名:南矢名５丁目!G110)</f>
        <v>0</v>
      </c>
      <c r="L44" s="132">
        <f t="shared" si="2"/>
        <v>0</v>
      </c>
    </row>
    <row r="45" spans="5:12">
      <c r="E45" s="129">
        <v>57</v>
      </c>
      <c r="F45" s="52">
        <f>SUM([1]北矢名:南矢名５丁目!E61)</f>
        <v>142</v>
      </c>
      <c r="G45" s="47">
        <f>SUM([1]北矢名:南矢名５丁目!G61)</f>
        <v>148</v>
      </c>
      <c r="H45" s="132">
        <f t="shared" si="1"/>
        <v>290</v>
      </c>
      <c r="I45" s="129">
        <v>107</v>
      </c>
      <c r="J45" s="130">
        <f>SUM([1]北矢名:南矢名５丁目!E111)</f>
        <v>0</v>
      </c>
      <c r="K45" s="142">
        <f>SUM([1]北矢名:南矢名５丁目!G111)</f>
        <v>0</v>
      </c>
      <c r="L45" s="132">
        <f t="shared" si="2"/>
        <v>0</v>
      </c>
    </row>
    <row r="46" spans="5:12" ht="14.25" thickBot="1">
      <c r="E46" s="129">
        <v>58</v>
      </c>
      <c r="F46" s="52">
        <f>SUM([1]北矢名:南矢名５丁目!E62)</f>
        <v>144</v>
      </c>
      <c r="G46" s="47">
        <f>SUM([1]北矢名:南矢名５丁目!G62)</f>
        <v>127</v>
      </c>
      <c r="H46" s="132">
        <f t="shared" si="1"/>
        <v>271</v>
      </c>
      <c r="I46" s="134">
        <v>108</v>
      </c>
      <c r="J46" s="143">
        <f>SUM([1]北矢名:南矢名５丁目!E112)</f>
        <v>0</v>
      </c>
      <c r="K46" s="144">
        <f>SUM([1]北矢名:南矢名５丁目!G112)</f>
        <v>0</v>
      </c>
      <c r="L46" s="137">
        <f t="shared" si="2"/>
        <v>0</v>
      </c>
    </row>
    <row r="47" spans="5:12" ht="15" thickTop="1" thickBot="1">
      <c r="E47" s="129">
        <v>59</v>
      </c>
      <c r="F47" s="52">
        <f>SUM([1]北矢名:南矢名５丁目!E63)</f>
        <v>152</v>
      </c>
      <c r="G47" s="47">
        <f>SUM([1]北矢名:南矢名５丁目!G63)</f>
        <v>120</v>
      </c>
      <c r="H47" s="132">
        <f t="shared" si="1"/>
        <v>272</v>
      </c>
      <c r="I47" s="145" t="s">
        <v>6</v>
      </c>
      <c r="J47" s="141">
        <f>SUM(J3:J46)</f>
        <v>3510</v>
      </c>
      <c r="K47" s="146">
        <f>SUM(K3:K46)</f>
        <v>4153</v>
      </c>
      <c r="L47" s="147">
        <f>SUM(J47:K47)</f>
        <v>7663</v>
      </c>
    </row>
    <row r="48" spans="5:12">
      <c r="E48" s="129">
        <v>60</v>
      </c>
      <c r="F48" s="52">
        <f>SUM([1]北矢名:南矢名５丁目!E64)</f>
        <v>125</v>
      </c>
      <c r="G48" s="47">
        <f>SUM([1]北矢名:南矢名５丁目!G64)</f>
        <v>113</v>
      </c>
      <c r="H48" s="132">
        <f t="shared" si="1"/>
        <v>238</v>
      </c>
    </row>
    <row r="49" spans="5:12" ht="14.25" thickBot="1">
      <c r="E49" s="129">
        <v>61</v>
      </c>
      <c r="F49" s="52">
        <f>SUM([1]北矢名:南矢名５丁目!E65)</f>
        <v>129</v>
      </c>
      <c r="G49" s="47">
        <f>SUM([1]北矢名:南矢名５丁目!G65)</f>
        <v>115</v>
      </c>
      <c r="H49" s="132">
        <f t="shared" si="1"/>
        <v>244</v>
      </c>
      <c r="J49" s="113" t="s">
        <v>22</v>
      </c>
    </row>
    <row r="50" spans="5:12">
      <c r="E50" s="129">
        <v>62</v>
      </c>
      <c r="F50" s="52">
        <f>SUM([1]北矢名:南矢名５丁目!E66)</f>
        <v>125</v>
      </c>
      <c r="G50" s="47">
        <f>SUM([1]北矢名:南矢名５丁目!G66)</f>
        <v>130</v>
      </c>
      <c r="H50" s="132">
        <f t="shared" si="1"/>
        <v>255</v>
      </c>
      <c r="J50" s="148" t="s">
        <v>0</v>
      </c>
      <c r="K50" s="149" t="s">
        <v>1</v>
      </c>
      <c r="L50" s="150" t="s">
        <v>2</v>
      </c>
    </row>
    <row r="51" spans="5:12" ht="14.25" thickBot="1">
      <c r="E51" s="129">
        <v>63</v>
      </c>
      <c r="F51" s="52">
        <f>SUM([1]北矢名:南矢名５丁目!E67)</f>
        <v>127</v>
      </c>
      <c r="G51" s="47">
        <f>SUM([1]北矢名:南矢名５丁目!G67)</f>
        <v>127</v>
      </c>
      <c r="H51" s="132">
        <f t="shared" si="1"/>
        <v>254</v>
      </c>
      <c r="J51" s="151">
        <f>SUM(B18,F53,J47)</f>
        <v>11772</v>
      </c>
      <c r="K51" s="152">
        <f>SUM(C18,G53,K47)</f>
        <v>10974</v>
      </c>
      <c r="L51" s="153">
        <f>SUM(J51:K51)</f>
        <v>22746</v>
      </c>
    </row>
    <row r="52" spans="5:12" ht="14.25" thickBot="1">
      <c r="E52" s="134">
        <v>64</v>
      </c>
      <c r="F52" s="143">
        <f>SUM([1]北矢名:南矢名５丁目!E68)</f>
        <v>133</v>
      </c>
      <c r="G52" s="136">
        <f>SUM([1]北矢名:南矢名５丁目!G68)</f>
        <v>134</v>
      </c>
      <c r="H52" s="137">
        <f t="shared" si="1"/>
        <v>267</v>
      </c>
    </row>
    <row r="53" spans="5:12" ht="15" thickTop="1" thickBot="1">
      <c r="E53" s="138" t="s">
        <v>6</v>
      </c>
      <c r="F53" s="141">
        <f>SUM(F3:F52)</f>
        <v>7279</v>
      </c>
      <c r="G53" s="146">
        <f>SUM(G3:G52)</f>
        <v>5879</v>
      </c>
      <c r="H53" s="147">
        <f>SUM(F53:G53)</f>
        <v>13158</v>
      </c>
    </row>
  </sheetData>
  <sheetProtection algorithmName="SHA-512" hashValue="DI97QMV0Ow9QDuRWVtNV1TujPBku7ME6A2Rx6wOlIDEujAi8UezIAmHbcMfFnCtSAkb3BMkNT4jAbp4Q3wgyRw==" saltValue="ftxeVFOvS77mvjiNQuwrH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9" sqref="G19"/>
    </sheetView>
  </sheetViews>
  <sheetFormatPr defaultRowHeight="13.5"/>
  <cols>
    <col min="1" max="1" width="7.125" style="113" customWidth="1"/>
    <col min="2" max="3" width="7.25" style="113" customWidth="1"/>
    <col min="4" max="4" width="9" style="113"/>
    <col min="5" max="5" width="7.125" style="113" customWidth="1"/>
    <col min="6" max="7" width="7.25" style="113" customWidth="1"/>
    <col min="8" max="8" width="9" style="113"/>
    <col min="9" max="9" width="7.125" style="113" customWidth="1"/>
    <col min="10" max="11" width="7.25" style="113" customWidth="1"/>
    <col min="12" max="12" width="9" style="113"/>
    <col min="13" max="13" width="0.875" style="115" customWidth="1"/>
    <col min="14" max="16384" width="9" style="115"/>
  </cols>
  <sheetData>
    <row r="1" spans="1:15" ht="14.25" thickBot="1">
      <c r="A1" s="112" t="s">
        <v>13</v>
      </c>
      <c r="I1" s="114" t="str">
        <f>[1]秦野市合計!I1</f>
        <v>令和4年5月1日現在（単位：人）</v>
      </c>
      <c r="J1" s="114"/>
      <c r="K1" s="114"/>
      <c r="L1" s="114"/>
    </row>
    <row r="2" spans="1:15" s="123" customFormat="1" ht="48.75" thickBot="1">
      <c r="A2" s="116" t="s">
        <v>3</v>
      </c>
      <c r="B2" s="117" t="s">
        <v>0</v>
      </c>
      <c r="C2" s="118" t="s">
        <v>1</v>
      </c>
      <c r="D2" s="119" t="s">
        <v>2</v>
      </c>
      <c r="E2" s="116" t="s">
        <v>4</v>
      </c>
      <c r="F2" s="119" t="s">
        <v>0</v>
      </c>
      <c r="G2" s="120" t="s">
        <v>1</v>
      </c>
      <c r="H2" s="121" t="s">
        <v>2</v>
      </c>
      <c r="I2" s="122" t="s">
        <v>5</v>
      </c>
      <c r="J2" s="119" t="s">
        <v>0</v>
      </c>
      <c r="K2" s="120" t="s">
        <v>1</v>
      </c>
      <c r="L2" s="121" t="s">
        <v>2</v>
      </c>
    </row>
    <row r="3" spans="1:15">
      <c r="A3" s="124" t="s">
        <v>25</v>
      </c>
      <c r="B3" s="154">
        <f>SUM([1]鶴巻:鶴巻南5丁目!E4)</f>
        <v>40</v>
      </c>
      <c r="C3" s="48">
        <f>SUM([1]鶴巻:鶴巻南5丁目!G4)</f>
        <v>38</v>
      </c>
      <c r="D3" s="155">
        <f>SUM(B3:C3)</f>
        <v>78</v>
      </c>
      <c r="E3" s="126">
        <v>15</v>
      </c>
      <c r="F3" s="156">
        <f>SUM([1]鶴巻:鶴巻南5丁目!E19)</f>
        <v>57</v>
      </c>
      <c r="G3" s="157">
        <f>SUM([1]鶴巻:鶴巻南5丁目!G19)</f>
        <v>53</v>
      </c>
      <c r="H3" s="158">
        <f>SUM(F3:G3)</f>
        <v>110</v>
      </c>
      <c r="I3" s="128">
        <v>65</v>
      </c>
      <c r="J3" s="159">
        <f>SUM([1]鶴巻:鶴巻南5丁目!E69)</f>
        <v>68</v>
      </c>
      <c r="K3" s="157">
        <f>SUM([1]鶴巻:鶴巻南5丁目!G69)</f>
        <v>76</v>
      </c>
      <c r="L3" s="158">
        <f>SUM(J3:K3)</f>
        <v>144</v>
      </c>
    </row>
    <row r="4" spans="1:15">
      <c r="A4" s="129">
        <v>1</v>
      </c>
      <c r="B4" s="160">
        <f>SUM([1]鶴巻:鶴巻南5丁目!E5)</f>
        <v>41</v>
      </c>
      <c r="C4" s="48">
        <f>SUM([1]鶴巻:鶴巻南5丁目!G5)</f>
        <v>42</v>
      </c>
      <c r="D4" s="161">
        <f t="shared" ref="D4:D17" si="0">SUM(B4:C4)</f>
        <v>83</v>
      </c>
      <c r="E4" s="129">
        <v>16</v>
      </c>
      <c r="F4" s="51">
        <f>SUM([1]鶴巻:鶴巻南5丁目!E20)</f>
        <v>45</v>
      </c>
      <c r="G4" s="48">
        <f>SUM([1]鶴巻:鶴巻南5丁目!G20)</f>
        <v>65</v>
      </c>
      <c r="H4" s="162">
        <f t="shared" ref="H4:H52" si="1">SUM(F4:G4)</f>
        <v>110</v>
      </c>
      <c r="I4" s="133">
        <v>66</v>
      </c>
      <c r="J4" s="160">
        <f>SUM([1]鶴巻:鶴巻南5丁目!E70)</f>
        <v>79</v>
      </c>
      <c r="K4" s="48">
        <f>SUM([1]鶴巻:鶴巻南5丁目!G70)</f>
        <v>88</v>
      </c>
      <c r="L4" s="162">
        <f t="shared" ref="L4:L46" si="2">SUM(J4:K4)</f>
        <v>167</v>
      </c>
    </row>
    <row r="5" spans="1:15">
      <c r="A5" s="129">
        <v>2</v>
      </c>
      <c r="B5" s="160">
        <f>SUM([1]鶴巻:鶴巻南5丁目!E6)</f>
        <v>37</v>
      </c>
      <c r="C5" s="48">
        <f>SUM([1]鶴巻:鶴巻南5丁目!G6)</f>
        <v>36</v>
      </c>
      <c r="D5" s="161">
        <f t="shared" si="0"/>
        <v>73</v>
      </c>
      <c r="E5" s="129">
        <v>17</v>
      </c>
      <c r="F5" s="51">
        <f>SUM([1]鶴巻:鶴巻南5丁目!E21)</f>
        <v>49</v>
      </c>
      <c r="G5" s="48">
        <f>SUM([1]鶴巻:鶴巻南5丁目!G21)</f>
        <v>49</v>
      </c>
      <c r="H5" s="162">
        <f t="shared" si="1"/>
        <v>98</v>
      </c>
      <c r="I5" s="133">
        <v>67</v>
      </c>
      <c r="J5" s="160">
        <f>SUM([1]鶴巻:鶴巻南5丁目!E71)</f>
        <v>75</v>
      </c>
      <c r="K5" s="48">
        <f>SUM([1]鶴巻:鶴巻南5丁目!G71)</f>
        <v>112</v>
      </c>
      <c r="L5" s="162">
        <f t="shared" si="2"/>
        <v>187</v>
      </c>
    </row>
    <row r="6" spans="1:15">
      <c r="A6" s="129">
        <v>3</v>
      </c>
      <c r="B6" s="160">
        <f>SUM([1]鶴巻:鶴巻南5丁目!E7)</f>
        <v>25</v>
      </c>
      <c r="C6" s="48">
        <f>SUM([1]鶴巻:鶴巻南5丁目!G7)</f>
        <v>46</v>
      </c>
      <c r="D6" s="161">
        <f t="shared" si="0"/>
        <v>71</v>
      </c>
      <c r="E6" s="129">
        <v>18</v>
      </c>
      <c r="F6" s="51">
        <f>SUM([1]鶴巻:鶴巻南5丁目!E22)</f>
        <v>64</v>
      </c>
      <c r="G6" s="48">
        <f>SUM([1]鶴巻:鶴巻南5丁目!G22)</f>
        <v>64</v>
      </c>
      <c r="H6" s="162">
        <f t="shared" si="1"/>
        <v>128</v>
      </c>
      <c r="I6" s="133">
        <v>68</v>
      </c>
      <c r="J6" s="160">
        <f>SUM([1]鶴巻:鶴巻南5丁目!E72)</f>
        <v>93</v>
      </c>
      <c r="K6" s="48">
        <f>SUM([1]鶴巻:鶴巻南5丁目!G72)</f>
        <v>100</v>
      </c>
      <c r="L6" s="162">
        <f t="shared" si="2"/>
        <v>193</v>
      </c>
    </row>
    <row r="7" spans="1:15">
      <c r="A7" s="129">
        <v>4</v>
      </c>
      <c r="B7" s="160">
        <f>SUM([1]鶴巻:鶴巻南5丁目!E8)</f>
        <v>40</v>
      </c>
      <c r="C7" s="48">
        <f>SUM([1]鶴巻:鶴巻南5丁目!G8)</f>
        <v>36</v>
      </c>
      <c r="D7" s="161">
        <f t="shared" si="0"/>
        <v>76</v>
      </c>
      <c r="E7" s="129">
        <v>19</v>
      </c>
      <c r="F7" s="51">
        <f>SUM([1]鶴巻:鶴巻南5丁目!E23)</f>
        <v>77</v>
      </c>
      <c r="G7" s="48">
        <f>SUM([1]鶴巻:鶴巻南5丁目!G23)</f>
        <v>62</v>
      </c>
      <c r="H7" s="162">
        <f t="shared" si="1"/>
        <v>139</v>
      </c>
      <c r="I7" s="133">
        <v>69</v>
      </c>
      <c r="J7" s="160">
        <f>SUM([1]鶴巻:鶴巻南5丁目!E73)</f>
        <v>86</v>
      </c>
      <c r="K7" s="48">
        <f>SUM([1]鶴巻:鶴巻南5丁目!G73)</f>
        <v>109</v>
      </c>
      <c r="L7" s="162">
        <f t="shared" si="2"/>
        <v>195</v>
      </c>
    </row>
    <row r="8" spans="1:15">
      <c r="A8" s="129">
        <v>5</v>
      </c>
      <c r="B8" s="160">
        <f>SUM([1]鶴巻:鶴巻南5丁目!E9)</f>
        <v>37</v>
      </c>
      <c r="C8" s="48">
        <f>SUM([1]鶴巻:鶴巻南5丁目!G9)</f>
        <v>51</v>
      </c>
      <c r="D8" s="161">
        <f t="shared" si="0"/>
        <v>88</v>
      </c>
      <c r="E8" s="129">
        <v>20</v>
      </c>
      <c r="F8" s="51">
        <f>SUM([1]鶴巻:鶴巻南5丁目!E24)</f>
        <v>85</v>
      </c>
      <c r="G8" s="48">
        <f>SUM([1]鶴巻:鶴巻南5丁目!G24)</f>
        <v>72</v>
      </c>
      <c r="H8" s="162">
        <f t="shared" si="1"/>
        <v>157</v>
      </c>
      <c r="I8" s="133">
        <v>70</v>
      </c>
      <c r="J8" s="160">
        <f>SUM([1]鶴巻:鶴巻南5丁目!E74)</f>
        <v>96</v>
      </c>
      <c r="K8" s="48">
        <f>SUM([1]鶴巻:鶴巻南5丁目!G74)</f>
        <v>107</v>
      </c>
      <c r="L8" s="162">
        <f t="shared" si="2"/>
        <v>203</v>
      </c>
    </row>
    <row r="9" spans="1:15">
      <c r="A9" s="129">
        <v>6</v>
      </c>
      <c r="B9" s="160">
        <f>SUM([1]鶴巻:鶴巻南5丁目!E10)</f>
        <v>29</v>
      </c>
      <c r="C9" s="48">
        <f>SUM([1]鶴巻:鶴巻南5丁目!G10)</f>
        <v>41</v>
      </c>
      <c r="D9" s="161">
        <f t="shared" si="0"/>
        <v>70</v>
      </c>
      <c r="E9" s="129">
        <v>21</v>
      </c>
      <c r="F9" s="51">
        <f>SUM([1]鶴巻:鶴巻南5丁目!E25)</f>
        <v>101</v>
      </c>
      <c r="G9" s="48">
        <f>SUM([1]鶴巻:鶴巻南5丁目!G25)</f>
        <v>79</v>
      </c>
      <c r="H9" s="162">
        <f t="shared" si="1"/>
        <v>180</v>
      </c>
      <c r="I9" s="133">
        <v>71</v>
      </c>
      <c r="J9" s="160">
        <f>SUM([1]鶴巻:鶴巻南5丁目!E75)</f>
        <v>106</v>
      </c>
      <c r="K9" s="48">
        <f>SUM([1]鶴巻:鶴巻南5丁目!G75)</f>
        <v>123</v>
      </c>
      <c r="L9" s="162">
        <f t="shared" si="2"/>
        <v>229</v>
      </c>
    </row>
    <row r="10" spans="1:15">
      <c r="A10" s="129">
        <v>7</v>
      </c>
      <c r="B10" s="160">
        <f>SUM([1]鶴巻:鶴巻南5丁目!E11)</f>
        <v>46</v>
      </c>
      <c r="C10" s="48">
        <f>SUM([1]鶴巻:鶴巻南5丁目!G11)</f>
        <v>43</v>
      </c>
      <c r="D10" s="161">
        <f t="shared" si="0"/>
        <v>89</v>
      </c>
      <c r="E10" s="129">
        <v>22</v>
      </c>
      <c r="F10" s="51">
        <f>SUM([1]鶴巻:鶴巻南5丁目!E26)</f>
        <v>78</v>
      </c>
      <c r="G10" s="48">
        <f>SUM([1]鶴巻:鶴巻南5丁目!G26)</f>
        <v>94</v>
      </c>
      <c r="H10" s="162">
        <f t="shared" si="1"/>
        <v>172</v>
      </c>
      <c r="I10" s="133">
        <v>72</v>
      </c>
      <c r="J10" s="160">
        <f>SUM([1]鶴巻:鶴巻南5丁目!E76)</f>
        <v>130</v>
      </c>
      <c r="K10" s="48">
        <f>SUM([1]鶴巻:鶴巻南5丁目!G76)</f>
        <v>146</v>
      </c>
      <c r="L10" s="162">
        <f t="shared" si="2"/>
        <v>276</v>
      </c>
    </row>
    <row r="11" spans="1:15">
      <c r="A11" s="129">
        <v>8</v>
      </c>
      <c r="B11" s="160">
        <f>SUM([1]鶴巻:鶴巻南5丁目!E12)</f>
        <v>45</v>
      </c>
      <c r="C11" s="48">
        <f>SUM([1]鶴巻:鶴巻南5丁目!G12)</f>
        <v>47</v>
      </c>
      <c r="D11" s="161">
        <f t="shared" si="0"/>
        <v>92</v>
      </c>
      <c r="E11" s="129">
        <v>23</v>
      </c>
      <c r="F11" s="51">
        <f>SUM([1]鶴巻:鶴巻南5丁目!E27)</f>
        <v>98</v>
      </c>
      <c r="G11" s="48">
        <f>SUM([1]鶴巻:鶴巻南5丁目!G27)</f>
        <v>77</v>
      </c>
      <c r="H11" s="162">
        <f t="shared" si="1"/>
        <v>175</v>
      </c>
      <c r="I11" s="133">
        <v>73</v>
      </c>
      <c r="J11" s="160">
        <f>SUM([1]鶴巻:鶴巻南5丁目!E77)</f>
        <v>137</v>
      </c>
      <c r="K11" s="48">
        <f>SUM([1]鶴巻:鶴巻南5丁目!G77)</f>
        <v>154</v>
      </c>
      <c r="L11" s="162">
        <f t="shared" si="2"/>
        <v>291</v>
      </c>
    </row>
    <row r="12" spans="1:15">
      <c r="A12" s="129">
        <v>9</v>
      </c>
      <c r="B12" s="160">
        <f>SUM([1]鶴巻:鶴巻南5丁目!E13)</f>
        <v>52</v>
      </c>
      <c r="C12" s="48">
        <f>SUM([1]鶴巻:鶴巻南5丁目!G13)</f>
        <v>43</v>
      </c>
      <c r="D12" s="161">
        <f t="shared" si="0"/>
        <v>95</v>
      </c>
      <c r="E12" s="129">
        <v>24</v>
      </c>
      <c r="F12" s="51">
        <f>SUM([1]鶴巻:鶴巻南5丁目!E28)</f>
        <v>96</v>
      </c>
      <c r="G12" s="48">
        <f>SUM([1]鶴巻:鶴巻南5丁目!G28)</f>
        <v>75</v>
      </c>
      <c r="H12" s="162">
        <f t="shared" si="1"/>
        <v>171</v>
      </c>
      <c r="I12" s="133">
        <v>74</v>
      </c>
      <c r="J12" s="160">
        <f>SUM([1]鶴巻:鶴巻南5丁目!E78)</f>
        <v>137</v>
      </c>
      <c r="K12" s="48">
        <f>SUM([1]鶴巻:鶴巻南5丁目!G78)</f>
        <v>154</v>
      </c>
      <c r="L12" s="162">
        <f t="shared" si="2"/>
        <v>291</v>
      </c>
    </row>
    <row r="13" spans="1:15">
      <c r="A13" s="129">
        <v>10</v>
      </c>
      <c r="B13" s="160">
        <f>SUM([1]鶴巻:鶴巻南5丁目!E14)</f>
        <v>51</v>
      </c>
      <c r="C13" s="48">
        <f>SUM([1]鶴巻:鶴巻南5丁目!G14)</f>
        <v>48</v>
      </c>
      <c r="D13" s="161">
        <f t="shared" si="0"/>
        <v>99</v>
      </c>
      <c r="E13" s="129">
        <v>25</v>
      </c>
      <c r="F13" s="51">
        <f>SUM([1]鶴巻:鶴巻南5丁目!E29)</f>
        <v>82</v>
      </c>
      <c r="G13" s="48">
        <f>SUM([1]鶴巻:鶴巻南5丁目!G29)</f>
        <v>72</v>
      </c>
      <c r="H13" s="162">
        <f t="shared" si="1"/>
        <v>154</v>
      </c>
      <c r="I13" s="133">
        <v>75</v>
      </c>
      <c r="J13" s="160">
        <f>SUM([1]鶴巻:鶴巻南5丁目!E79)</f>
        <v>101</v>
      </c>
      <c r="K13" s="48">
        <f>SUM([1]鶴巻:鶴巻南5丁目!G79)</f>
        <v>109</v>
      </c>
      <c r="L13" s="162">
        <f t="shared" si="2"/>
        <v>210</v>
      </c>
      <c r="O13" s="115" t="s">
        <v>30</v>
      </c>
    </row>
    <row r="14" spans="1:15">
      <c r="A14" s="129">
        <v>11</v>
      </c>
      <c r="B14" s="160">
        <f>SUM([1]鶴巻:鶴巻南5丁目!E15)</f>
        <v>46</v>
      </c>
      <c r="C14" s="48">
        <f>SUM([1]鶴巻:鶴巻南5丁目!G15)</f>
        <v>46</v>
      </c>
      <c r="D14" s="161">
        <f t="shared" si="0"/>
        <v>92</v>
      </c>
      <c r="E14" s="129">
        <v>26</v>
      </c>
      <c r="F14" s="51">
        <f>SUM([1]鶴巻:鶴巻南5丁目!E30)</f>
        <v>84</v>
      </c>
      <c r="G14" s="48">
        <f>SUM([1]鶴巻:鶴巻南5丁目!G30)</f>
        <v>75</v>
      </c>
      <c r="H14" s="162">
        <f t="shared" si="1"/>
        <v>159</v>
      </c>
      <c r="I14" s="133">
        <v>76</v>
      </c>
      <c r="J14" s="160">
        <f>SUM([1]鶴巻:鶴巻南5丁目!E80)</f>
        <v>65</v>
      </c>
      <c r="K14" s="48">
        <f>SUM([1]鶴巻:鶴巻南5丁目!G80)</f>
        <v>92</v>
      </c>
      <c r="L14" s="162">
        <f t="shared" si="2"/>
        <v>157</v>
      </c>
    </row>
    <row r="15" spans="1:15">
      <c r="A15" s="129">
        <v>12</v>
      </c>
      <c r="B15" s="160">
        <f>SUM([1]鶴巻:鶴巻南5丁目!E16)</f>
        <v>54</v>
      </c>
      <c r="C15" s="48">
        <f>SUM([1]鶴巻:鶴巻南5丁目!G16)</f>
        <v>49</v>
      </c>
      <c r="D15" s="161">
        <f t="shared" si="0"/>
        <v>103</v>
      </c>
      <c r="E15" s="129">
        <v>27</v>
      </c>
      <c r="F15" s="51">
        <f>SUM([1]鶴巻:鶴巻南5丁目!E31)</f>
        <v>77</v>
      </c>
      <c r="G15" s="48">
        <f>SUM([1]鶴巻:鶴巻南5丁目!G31)</f>
        <v>72</v>
      </c>
      <c r="H15" s="162">
        <f t="shared" si="1"/>
        <v>149</v>
      </c>
      <c r="I15" s="133">
        <v>77</v>
      </c>
      <c r="J15" s="160">
        <f>SUM([1]鶴巻:鶴巻南5丁目!E81)</f>
        <v>94</v>
      </c>
      <c r="K15" s="48">
        <f>SUM([1]鶴巻:鶴巻南5丁目!G81)</f>
        <v>97</v>
      </c>
      <c r="L15" s="162">
        <f t="shared" si="2"/>
        <v>191</v>
      </c>
    </row>
    <row r="16" spans="1:15">
      <c r="A16" s="129">
        <v>13</v>
      </c>
      <c r="B16" s="160">
        <f>SUM([1]鶴巻:鶴巻南5丁目!E17)</f>
        <v>55</v>
      </c>
      <c r="C16" s="48">
        <f>SUM([1]鶴巻:鶴巻南5丁目!G17)</f>
        <v>57</v>
      </c>
      <c r="D16" s="161">
        <f t="shared" si="0"/>
        <v>112</v>
      </c>
      <c r="E16" s="129">
        <v>28</v>
      </c>
      <c r="F16" s="51">
        <f>SUM([1]鶴巻:鶴巻南5丁目!E32)</f>
        <v>81</v>
      </c>
      <c r="G16" s="48">
        <f>SUM([1]鶴巻:鶴巻南5丁目!G32)</f>
        <v>85</v>
      </c>
      <c r="H16" s="162">
        <f t="shared" si="1"/>
        <v>166</v>
      </c>
      <c r="I16" s="133">
        <v>78</v>
      </c>
      <c r="J16" s="160">
        <f>SUM([1]鶴巻:鶴巻南5丁目!E82)</f>
        <v>86</v>
      </c>
      <c r="K16" s="48">
        <f>SUM([1]鶴巻:鶴巻南5丁目!G82)</f>
        <v>103</v>
      </c>
      <c r="L16" s="162">
        <f t="shared" si="2"/>
        <v>189</v>
      </c>
    </row>
    <row r="17" spans="1:12" ht="14.25" thickBot="1">
      <c r="A17" s="134">
        <v>14</v>
      </c>
      <c r="B17" s="163">
        <f>SUM([1]鶴巻:鶴巻南5丁目!E18)</f>
        <v>53</v>
      </c>
      <c r="C17" s="164">
        <f>SUM([1]鶴巻:鶴巻南5丁目!G18)</f>
        <v>51</v>
      </c>
      <c r="D17" s="165">
        <f t="shared" si="0"/>
        <v>104</v>
      </c>
      <c r="E17" s="129">
        <v>29</v>
      </c>
      <c r="F17" s="51">
        <f>SUM([1]鶴巻:鶴巻南5丁目!E33)</f>
        <v>65</v>
      </c>
      <c r="G17" s="48">
        <f>SUM([1]鶴巻:鶴巻南5丁目!G33)</f>
        <v>73</v>
      </c>
      <c r="H17" s="162">
        <f t="shared" si="1"/>
        <v>138</v>
      </c>
      <c r="I17" s="133">
        <v>79</v>
      </c>
      <c r="J17" s="160">
        <f>SUM([1]鶴巻:鶴巻南5丁目!E83)</f>
        <v>91</v>
      </c>
      <c r="K17" s="48">
        <f>SUM([1]鶴巻:鶴巻南5丁目!G83)</f>
        <v>79</v>
      </c>
      <c r="L17" s="162">
        <f t="shared" si="2"/>
        <v>170</v>
      </c>
    </row>
    <row r="18" spans="1:12" ht="15" thickTop="1" thickBot="1">
      <c r="A18" s="138" t="s">
        <v>6</v>
      </c>
      <c r="B18" s="139">
        <f>SUM(B3:B17)</f>
        <v>651</v>
      </c>
      <c r="C18" s="140">
        <f>SUM(C3:C17)</f>
        <v>674</v>
      </c>
      <c r="D18" s="141">
        <f>SUM(B18:C18)</f>
        <v>1325</v>
      </c>
      <c r="E18" s="129">
        <v>30</v>
      </c>
      <c r="F18" s="51">
        <f>SUM([1]鶴巻:鶴巻南5丁目!E34)</f>
        <v>79</v>
      </c>
      <c r="G18" s="48">
        <f>SUM([1]鶴巻:鶴巻南5丁目!G34)</f>
        <v>67</v>
      </c>
      <c r="H18" s="162">
        <f t="shared" si="1"/>
        <v>146</v>
      </c>
      <c r="I18" s="133">
        <v>80</v>
      </c>
      <c r="J18" s="160">
        <f>SUM([1]鶴巻:鶴巻南5丁目!E84)</f>
        <v>75</v>
      </c>
      <c r="K18" s="48">
        <f>SUM([1]鶴巻:鶴巻南5丁目!G84)</f>
        <v>91</v>
      </c>
      <c r="L18" s="162">
        <f t="shared" si="2"/>
        <v>166</v>
      </c>
    </row>
    <row r="19" spans="1:12">
      <c r="E19" s="129">
        <v>31</v>
      </c>
      <c r="F19" s="51">
        <f>SUM([1]鶴巻:鶴巻南5丁目!E35)</f>
        <v>90</v>
      </c>
      <c r="G19" s="48">
        <f>SUM([1]鶴巻:鶴巻南5丁目!G35)</f>
        <v>62</v>
      </c>
      <c r="H19" s="162">
        <f t="shared" si="1"/>
        <v>152</v>
      </c>
      <c r="I19" s="133">
        <v>81</v>
      </c>
      <c r="J19" s="160">
        <f>SUM([1]鶴巻:鶴巻南5丁目!E85)</f>
        <v>65</v>
      </c>
      <c r="K19" s="48">
        <f>SUM([1]鶴巻:鶴巻南5丁目!G85)</f>
        <v>91</v>
      </c>
      <c r="L19" s="162">
        <f t="shared" si="2"/>
        <v>156</v>
      </c>
    </row>
    <row r="20" spans="1:12">
      <c r="E20" s="129">
        <v>32</v>
      </c>
      <c r="F20" s="51">
        <f>SUM([1]鶴巻:鶴巻南5丁目!E36)</f>
        <v>73</v>
      </c>
      <c r="G20" s="48">
        <f>SUM([1]鶴巻:鶴巻南5丁目!G36)</f>
        <v>69</v>
      </c>
      <c r="H20" s="162">
        <f t="shared" si="1"/>
        <v>142</v>
      </c>
      <c r="I20" s="133">
        <v>82</v>
      </c>
      <c r="J20" s="160">
        <f>SUM([1]鶴巻:鶴巻南5丁目!E86)</f>
        <v>60</v>
      </c>
      <c r="K20" s="48">
        <f>SUM([1]鶴巻:鶴巻南5丁目!G86)</f>
        <v>78</v>
      </c>
      <c r="L20" s="162">
        <f t="shared" si="2"/>
        <v>138</v>
      </c>
    </row>
    <row r="21" spans="1:12">
      <c r="E21" s="129">
        <v>33</v>
      </c>
      <c r="F21" s="51">
        <f>SUM([1]鶴巻:鶴巻南5丁目!E37)</f>
        <v>75</v>
      </c>
      <c r="G21" s="48">
        <f>SUM([1]鶴巻:鶴巻南5丁目!G37)</f>
        <v>60</v>
      </c>
      <c r="H21" s="162">
        <f t="shared" si="1"/>
        <v>135</v>
      </c>
      <c r="I21" s="133">
        <v>83</v>
      </c>
      <c r="J21" s="160">
        <f>SUM([1]鶴巻:鶴巻南5丁目!E87)</f>
        <v>46</v>
      </c>
      <c r="K21" s="48">
        <f>SUM([1]鶴巻:鶴巻南5丁目!G87)</f>
        <v>60</v>
      </c>
      <c r="L21" s="162">
        <f t="shared" si="2"/>
        <v>106</v>
      </c>
    </row>
    <row r="22" spans="1:12">
      <c r="E22" s="129">
        <v>34</v>
      </c>
      <c r="F22" s="51">
        <f>SUM([1]鶴巻:鶴巻南5丁目!E38)</f>
        <v>69</v>
      </c>
      <c r="G22" s="48">
        <f>SUM([1]鶴巻:鶴巻南5丁目!G38)</f>
        <v>59</v>
      </c>
      <c r="H22" s="162">
        <f t="shared" si="1"/>
        <v>128</v>
      </c>
      <c r="I22" s="133">
        <v>84</v>
      </c>
      <c r="J22" s="160">
        <f>SUM([1]鶴巻:鶴巻南5丁目!E88)</f>
        <v>39</v>
      </c>
      <c r="K22" s="48">
        <f>SUM([1]鶴巻:鶴巻南5丁目!G88)</f>
        <v>59</v>
      </c>
      <c r="L22" s="162">
        <f t="shared" si="2"/>
        <v>98</v>
      </c>
    </row>
    <row r="23" spans="1:12">
      <c r="E23" s="129">
        <v>35</v>
      </c>
      <c r="F23" s="51">
        <f>SUM([1]鶴巻:鶴巻南5丁目!E39)</f>
        <v>72</v>
      </c>
      <c r="G23" s="48">
        <f>SUM([1]鶴巻:鶴巻南5丁目!G39)</f>
        <v>49</v>
      </c>
      <c r="H23" s="162">
        <f t="shared" si="1"/>
        <v>121</v>
      </c>
      <c r="I23" s="133">
        <v>85</v>
      </c>
      <c r="J23" s="160">
        <f>SUM([1]鶴巻:鶴巻南5丁目!E89)</f>
        <v>47</v>
      </c>
      <c r="K23" s="48">
        <f>SUM([1]鶴巻:鶴巻南5丁目!G89)</f>
        <v>77</v>
      </c>
      <c r="L23" s="162">
        <f t="shared" si="2"/>
        <v>124</v>
      </c>
    </row>
    <row r="24" spans="1:12">
      <c r="E24" s="129">
        <v>36</v>
      </c>
      <c r="F24" s="51">
        <f>SUM([1]鶴巻:鶴巻南5丁目!E40)</f>
        <v>79</v>
      </c>
      <c r="G24" s="48">
        <f>SUM([1]鶴巻:鶴巻南5丁目!G40)</f>
        <v>60</v>
      </c>
      <c r="H24" s="162">
        <f t="shared" si="1"/>
        <v>139</v>
      </c>
      <c r="I24" s="133">
        <v>86</v>
      </c>
      <c r="J24" s="160">
        <f>SUM([1]鶴巻:鶴巻南5丁目!E90)</f>
        <v>25</v>
      </c>
      <c r="K24" s="48">
        <f>SUM([1]鶴巻:鶴巻南5丁目!G90)</f>
        <v>58</v>
      </c>
      <c r="L24" s="162">
        <f t="shared" si="2"/>
        <v>83</v>
      </c>
    </row>
    <row r="25" spans="1:12">
      <c r="E25" s="129">
        <v>37</v>
      </c>
      <c r="F25" s="51">
        <f>SUM([1]鶴巻:鶴巻南5丁目!E41)</f>
        <v>82</v>
      </c>
      <c r="G25" s="48">
        <f>SUM([1]鶴巻:鶴巻南5丁目!G41)</f>
        <v>63</v>
      </c>
      <c r="H25" s="162">
        <f t="shared" si="1"/>
        <v>145</v>
      </c>
      <c r="I25" s="133">
        <v>87</v>
      </c>
      <c r="J25" s="160">
        <f>SUM([1]鶴巻:鶴巻南5丁目!E91)</f>
        <v>32</v>
      </c>
      <c r="K25" s="48">
        <f>SUM([1]鶴巻:鶴巻南5丁目!G91)</f>
        <v>47</v>
      </c>
      <c r="L25" s="162">
        <f t="shared" si="2"/>
        <v>79</v>
      </c>
    </row>
    <row r="26" spans="1:12">
      <c r="E26" s="129">
        <v>38</v>
      </c>
      <c r="F26" s="51">
        <f>SUM([1]鶴巻:鶴巻南5丁目!E42)</f>
        <v>68</v>
      </c>
      <c r="G26" s="48">
        <f>SUM([1]鶴巻:鶴巻南5丁目!G42)</f>
        <v>63</v>
      </c>
      <c r="H26" s="162">
        <f t="shared" si="1"/>
        <v>131</v>
      </c>
      <c r="I26" s="133">
        <v>88</v>
      </c>
      <c r="J26" s="160">
        <f>SUM([1]鶴巻:鶴巻南5丁目!E92)</f>
        <v>19</v>
      </c>
      <c r="K26" s="48">
        <f>SUM([1]鶴巻:鶴巻南5丁目!G92)</f>
        <v>46</v>
      </c>
      <c r="L26" s="162">
        <f t="shared" si="2"/>
        <v>65</v>
      </c>
    </row>
    <row r="27" spans="1:12">
      <c r="E27" s="129">
        <v>39</v>
      </c>
      <c r="F27" s="51">
        <f>SUM([1]鶴巻:鶴巻南5丁目!E43)</f>
        <v>97</v>
      </c>
      <c r="G27" s="48">
        <f>SUM([1]鶴巻:鶴巻南5丁目!G43)</f>
        <v>82</v>
      </c>
      <c r="H27" s="162">
        <f t="shared" si="1"/>
        <v>179</v>
      </c>
      <c r="I27" s="133">
        <v>89</v>
      </c>
      <c r="J27" s="160">
        <f>SUM([1]鶴巻:鶴巻南5丁目!E93)</f>
        <v>20</v>
      </c>
      <c r="K27" s="48">
        <f>SUM([1]鶴巻:鶴巻南5丁目!G93)</f>
        <v>38</v>
      </c>
      <c r="L27" s="162">
        <f t="shared" si="2"/>
        <v>58</v>
      </c>
    </row>
    <row r="28" spans="1:12">
      <c r="E28" s="129">
        <v>40</v>
      </c>
      <c r="F28" s="51">
        <f>SUM([1]鶴巻:鶴巻南5丁目!E44)</f>
        <v>71</v>
      </c>
      <c r="G28" s="48">
        <f>SUM([1]鶴巻:鶴巻南5丁目!G44)</f>
        <v>90</v>
      </c>
      <c r="H28" s="162">
        <f t="shared" si="1"/>
        <v>161</v>
      </c>
      <c r="I28" s="133">
        <v>90</v>
      </c>
      <c r="J28" s="160">
        <f>SUM([1]鶴巻:鶴巻南5丁目!E94)</f>
        <v>16</v>
      </c>
      <c r="K28" s="48">
        <f>SUM([1]鶴巻:鶴巻南5丁目!G94)</f>
        <v>37</v>
      </c>
      <c r="L28" s="162">
        <f t="shared" si="2"/>
        <v>53</v>
      </c>
    </row>
    <row r="29" spans="1:12">
      <c r="E29" s="129">
        <v>41</v>
      </c>
      <c r="F29" s="51">
        <f>SUM([1]鶴巻:鶴巻南5丁目!E45)</f>
        <v>71</v>
      </c>
      <c r="G29" s="48">
        <f>SUM([1]鶴巻:鶴巻南5丁目!G45)</f>
        <v>83</v>
      </c>
      <c r="H29" s="162">
        <f t="shared" si="1"/>
        <v>154</v>
      </c>
      <c r="I29" s="133">
        <v>91</v>
      </c>
      <c r="J29" s="160">
        <f>SUM([1]鶴巻:鶴巻南5丁目!E95)</f>
        <v>17</v>
      </c>
      <c r="K29" s="48">
        <f>SUM([1]鶴巻:鶴巻南5丁目!G95)</f>
        <v>29</v>
      </c>
      <c r="L29" s="162">
        <f t="shared" si="2"/>
        <v>46</v>
      </c>
    </row>
    <row r="30" spans="1:12">
      <c r="E30" s="129">
        <v>42</v>
      </c>
      <c r="F30" s="51">
        <f>SUM([1]鶴巻:鶴巻南5丁目!E46)</f>
        <v>97</v>
      </c>
      <c r="G30" s="48">
        <f>SUM([1]鶴巻:鶴巻南5丁目!G46)</f>
        <v>80</v>
      </c>
      <c r="H30" s="162">
        <f t="shared" si="1"/>
        <v>177</v>
      </c>
      <c r="I30" s="133">
        <v>92</v>
      </c>
      <c r="J30" s="160">
        <f>SUM([1]鶴巻:鶴巻南5丁目!E96)</f>
        <v>9</v>
      </c>
      <c r="K30" s="48">
        <f>SUM([1]鶴巻:鶴巻南5丁目!G96)</f>
        <v>23</v>
      </c>
      <c r="L30" s="162">
        <f t="shared" si="2"/>
        <v>32</v>
      </c>
    </row>
    <row r="31" spans="1:12">
      <c r="E31" s="129">
        <v>43</v>
      </c>
      <c r="F31" s="51">
        <f>SUM([1]鶴巻:鶴巻南5丁目!E47)</f>
        <v>97</v>
      </c>
      <c r="G31" s="48">
        <f>SUM([1]鶴巻:鶴巻南5丁目!G47)</f>
        <v>98</v>
      </c>
      <c r="H31" s="162">
        <f t="shared" si="1"/>
        <v>195</v>
      </c>
      <c r="I31" s="133">
        <v>93</v>
      </c>
      <c r="J31" s="160">
        <f>SUM([1]鶴巻:鶴巻南5丁目!E97)</f>
        <v>11</v>
      </c>
      <c r="K31" s="48">
        <f>SUM([1]鶴巻:鶴巻南5丁目!G97)</f>
        <v>20</v>
      </c>
      <c r="L31" s="162">
        <f t="shared" si="2"/>
        <v>31</v>
      </c>
    </row>
    <row r="32" spans="1:12">
      <c r="E32" s="129">
        <v>44</v>
      </c>
      <c r="F32" s="51">
        <f>SUM([1]鶴巻:鶴巻南5丁目!E48)</f>
        <v>91</v>
      </c>
      <c r="G32" s="48">
        <f>SUM([1]鶴巻:鶴巻南5丁目!G48)</f>
        <v>112</v>
      </c>
      <c r="H32" s="162">
        <f t="shared" si="1"/>
        <v>203</v>
      </c>
      <c r="I32" s="133">
        <v>94</v>
      </c>
      <c r="J32" s="160">
        <f>SUM([1]鶴巻:鶴巻南5丁目!E98)</f>
        <v>2</v>
      </c>
      <c r="K32" s="48">
        <f>SUM([1]鶴巻:鶴巻南5丁目!G98)</f>
        <v>15</v>
      </c>
      <c r="L32" s="162">
        <f t="shared" si="2"/>
        <v>17</v>
      </c>
    </row>
    <row r="33" spans="5:12">
      <c r="E33" s="129">
        <v>45</v>
      </c>
      <c r="F33" s="51">
        <f>SUM([1]鶴巻:鶴巻南5丁目!E49)</f>
        <v>104</v>
      </c>
      <c r="G33" s="48">
        <f>SUM([1]鶴巻:鶴巻南5丁目!G49)</f>
        <v>102</v>
      </c>
      <c r="H33" s="162">
        <f t="shared" si="1"/>
        <v>206</v>
      </c>
      <c r="I33" s="133">
        <v>95</v>
      </c>
      <c r="J33" s="160">
        <f>SUM([1]鶴巻:鶴巻南5丁目!E99)</f>
        <v>0</v>
      </c>
      <c r="K33" s="48">
        <f>SUM([1]鶴巻:鶴巻南5丁目!G99)</f>
        <v>8</v>
      </c>
      <c r="L33" s="162">
        <f t="shared" si="2"/>
        <v>8</v>
      </c>
    </row>
    <row r="34" spans="5:12">
      <c r="E34" s="129">
        <v>46</v>
      </c>
      <c r="F34" s="51">
        <f>SUM([1]鶴巻:鶴巻南5丁目!E50)</f>
        <v>97</v>
      </c>
      <c r="G34" s="48">
        <f>SUM([1]鶴巻:鶴巻南5丁目!G50)</f>
        <v>97</v>
      </c>
      <c r="H34" s="162">
        <f t="shared" si="1"/>
        <v>194</v>
      </c>
      <c r="I34" s="133">
        <v>96</v>
      </c>
      <c r="J34" s="160">
        <f>SUM([1]鶴巻:鶴巻南5丁目!E100)</f>
        <v>2</v>
      </c>
      <c r="K34" s="48">
        <f>SUM([1]鶴巻:鶴巻南5丁目!G100)</f>
        <v>10</v>
      </c>
      <c r="L34" s="162">
        <f t="shared" si="2"/>
        <v>12</v>
      </c>
    </row>
    <row r="35" spans="5:12">
      <c r="E35" s="129">
        <v>47</v>
      </c>
      <c r="F35" s="51">
        <f>SUM([1]鶴巻:鶴巻南5丁目!E51)</f>
        <v>103</v>
      </c>
      <c r="G35" s="48">
        <f>SUM([1]鶴巻:鶴巻南5丁目!G51)</f>
        <v>91</v>
      </c>
      <c r="H35" s="162">
        <f t="shared" si="1"/>
        <v>194</v>
      </c>
      <c r="I35" s="133">
        <v>97</v>
      </c>
      <c r="J35" s="160">
        <f>SUM([1]鶴巻:鶴巻南5丁目!E101)</f>
        <v>1</v>
      </c>
      <c r="K35" s="48">
        <f>SUM([1]鶴巻:鶴巻南5丁目!G101)</f>
        <v>2</v>
      </c>
      <c r="L35" s="162">
        <f t="shared" si="2"/>
        <v>3</v>
      </c>
    </row>
    <row r="36" spans="5:12">
      <c r="E36" s="129">
        <v>48</v>
      </c>
      <c r="F36" s="51">
        <f>SUM([1]鶴巻:鶴巻南5丁目!E52)</f>
        <v>122</v>
      </c>
      <c r="G36" s="48">
        <f>SUM([1]鶴巻:鶴巻南5丁目!G52)</f>
        <v>104</v>
      </c>
      <c r="H36" s="162">
        <f t="shared" si="1"/>
        <v>226</v>
      </c>
      <c r="I36" s="133">
        <v>98</v>
      </c>
      <c r="J36" s="160">
        <f>SUM([1]鶴巻:鶴巻南5丁目!E102)</f>
        <v>1</v>
      </c>
      <c r="K36" s="48">
        <f>SUM([1]鶴巻:鶴巻南5丁目!G102)</f>
        <v>3</v>
      </c>
      <c r="L36" s="162">
        <f t="shared" si="2"/>
        <v>4</v>
      </c>
    </row>
    <row r="37" spans="5:12">
      <c r="E37" s="129">
        <v>49</v>
      </c>
      <c r="F37" s="51">
        <f>SUM([1]鶴巻:鶴巻南5丁目!E53)</f>
        <v>93</v>
      </c>
      <c r="G37" s="48">
        <f>SUM([1]鶴巻:鶴巻南5丁目!G53)</f>
        <v>89</v>
      </c>
      <c r="H37" s="162">
        <f t="shared" si="1"/>
        <v>182</v>
      </c>
      <c r="I37" s="133">
        <v>99</v>
      </c>
      <c r="J37" s="160">
        <f>SUM([1]鶴巻:鶴巻南5丁目!E103)</f>
        <v>2</v>
      </c>
      <c r="K37" s="48">
        <f>SUM([1]鶴巻:鶴巻南5丁目!G103)</f>
        <v>4</v>
      </c>
      <c r="L37" s="162">
        <f t="shared" si="2"/>
        <v>6</v>
      </c>
    </row>
    <row r="38" spans="5:12">
      <c r="E38" s="129">
        <v>50</v>
      </c>
      <c r="F38" s="51">
        <f>SUM([1]鶴巻:鶴巻南5丁目!E54)</f>
        <v>91</v>
      </c>
      <c r="G38" s="48">
        <f>SUM([1]鶴巻:鶴巻南5丁目!G54)</f>
        <v>117</v>
      </c>
      <c r="H38" s="162">
        <f t="shared" si="1"/>
        <v>208</v>
      </c>
      <c r="I38" s="133">
        <v>100</v>
      </c>
      <c r="J38" s="160">
        <f>SUM([1]鶴巻:鶴巻南5丁目!E104)</f>
        <v>1</v>
      </c>
      <c r="K38" s="48">
        <f>SUM([1]鶴巻:鶴巻南5丁目!G104)</f>
        <v>1</v>
      </c>
      <c r="L38" s="162">
        <f t="shared" si="2"/>
        <v>2</v>
      </c>
    </row>
    <row r="39" spans="5:12">
      <c r="E39" s="129">
        <v>51</v>
      </c>
      <c r="F39" s="51">
        <f>SUM([1]鶴巻:鶴巻南5丁目!E55)</f>
        <v>126</v>
      </c>
      <c r="G39" s="48">
        <f>SUM([1]鶴巻:鶴巻南5丁目!G55)</f>
        <v>101</v>
      </c>
      <c r="H39" s="162">
        <f t="shared" si="1"/>
        <v>227</v>
      </c>
      <c r="I39" s="133">
        <v>101</v>
      </c>
      <c r="J39" s="160">
        <f>SUM([1]鶴巻:鶴巻南5丁目!E105)</f>
        <v>0</v>
      </c>
      <c r="K39" s="48">
        <f>SUM([1]鶴巻:鶴巻南5丁目!G105)</f>
        <v>2</v>
      </c>
      <c r="L39" s="162">
        <f t="shared" si="2"/>
        <v>2</v>
      </c>
    </row>
    <row r="40" spans="5:12">
      <c r="E40" s="129">
        <v>52</v>
      </c>
      <c r="F40" s="51">
        <f>SUM([1]鶴巻:鶴巻南5丁目!E56)</f>
        <v>105</v>
      </c>
      <c r="G40" s="48">
        <f>SUM([1]鶴巻:鶴巻南5丁目!G56)</f>
        <v>96</v>
      </c>
      <c r="H40" s="162">
        <f t="shared" si="1"/>
        <v>201</v>
      </c>
      <c r="I40" s="133">
        <v>102</v>
      </c>
      <c r="J40" s="160">
        <f>SUM([1]鶴巻:鶴巻南5丁目!E106)</f>
        <v>0</v>
      </c>
      <c r="K40" s="48">
        <f>SUM([1]鶴巻:鶴巻南5丁目!G106)</f>
        <v>1</v>
      </c>
      <c r="L40" s="162">
        <f t="shared" si="2"/>
        <v>1</v>
      </c>
    </row>
    <row r="41" spans="5:12">
      <c r="E41" s="129">
        <v>53</v>
      </c>
      <c r="F41" s="51">
        <f>SUM([1]鶴巻:鶴巻南5丁目!E57)</f>
        <v>109</v>
      </c>
      <c r="G41" s="48">
        <f>SUM([1]鶴巻:鶴巻南5丁目!G57)</f>
        <v>109</v>
      </c>
      <c r="H41" s="162">
        <f t="shared" si="1"/>
        <v>218</v>
      </c>
      <c r="I41" s="133">
        <v>103</v>
      </c>
      <c r="J41" s="160">
        <f>SUM([1]鶴巻:鶴巻南5丁目!E107)</f>
        <v>0</v>
      </c>
      <c r="K41" s="48">
        <f>SUM([1]鶴巻:鶴巻南5丁目!G107)</f>
        <v>2</v>
      </c>
      <c r="L41" s="162">
        <f t="shared" si="2"/>
        <v>2</v>
      </c>
    </row>
    <row r="42" spans="5:12">
      <c r="E42" s="129">
        <v>54</v>
      </c>
      <c r="F42" s="51">
        <f>SUM([1]鶴巻:鶴巻南5丁目!E58)</f>
        <v>107</v>
      </c>
      <c r="G42" s="48">
        <f>SUM([1]鶴巻:鶴巻南5丁目!G58)</f>
        <v>84</v>
      </c>
      <c r="H42" s="162">
        <f t="shared" si="1"/>
        <v>191</v>
      </c>
      <c r="I42" s="133">
        <v>104</v>
      </c>
      <c r="J42" s="160">
        <f>SUM([1]鶴巻:鶴巻南5丁目!E108)</f>
        <v>0</v>
      </c>
      <c r="K42" s="48">
        <f>SUM([1]鶴巻:鶴巻南5丁目!G108)</f>
        <v>0</v>
      </c>
      <c r="L42" s="162">
        <f t="shared" si="2"/>
        <v>0</v>
      </c>
    </row>
    <row r="43" spans="5:12">
      <c r="E43" s="129">
        <v>55</v>
      </c>
      <c r="F43" s="51">
        <f>SUM([1]鶴巻:鶴巻南5丁目!E59)</f>
        <v>94</v>
      </c>
      <c r="G43" s="48">
        <f>SUM([1]鶴巻:鶴巻南5丁目!G59)</f>
        <v>85</v>
      </c>
      <c r="H43" s="162">
        <f t="shared" si="1"/>
        <v>179</v>
      </c>
      <c r="I43" s="133">
        <v>105</v>
      </c>
      <c r="J43" s="160">
        <f>SUM([1]鶴巻:鶴巻南5丁目!E109)</f>
        <v>0</v>
      </c>
      <c r="K43" s="48">
        <f>SUM([1]鶴巻:鶴巻南5丁目!G109)</f>
        <v>1</v>
      </c>
      <c r="L43" s="132">
        <f t="shared" si="2"/>
        <v>1</v>
      </c>
    </row>
    <row r="44" spans="5:12">
      <c r="E44" s="129">
        <v>56</v>
      </c>
      <c r="F44" s="51">
        <f>SUM([1]鶴巻:鶴巻南5丁目!E60)</f>
        <v>88</v>
      </c>
      <c r="G44" s="48">
        <f>SUM([1]鶴巻:鶴巻南5丁目!G60)</f>
        <v>104</v>
      </c>
      <c r="H44" s="162">
        <f t="shared" si="1"/>
        <v>192</v>
      </c>
      <c r="I44" s="133">
        <v>106</v>
      </c>
      <c r="J44" s="160">
        <f>SUM([1]鶴巻:鶴巻南5丁目!E110)</f>
        <v>0</v>
      </c>
      <c r="K44" s="48">
        <f>SUM([1]鶴巻:鶴巻南5丁目!G110)</f>
        <v>0</v>
      </c>
      <c r="L44" s="132">
        <f t="shared" si="2"/>
        <v>0</v>
      </c>
    </row>
    <row r="45" spans="5:12">
      <c r="E45" s="129">
        <v>57</v>
      </c>
      <c r="F45" s="51">
        <f>SUM([1]鶴巻:鶴巻南5丁目!E61)</f>
        <v>85</v>
      </c>
      <c r="G45" s="48">
        <f>SUM([1]鶴巻:鶴巻南5丁目!G61)</f>
        <v>90</v>
      </c>
      <c r="H45" s="162">
        <f t="shared" si="1"/>
        <v>175</v>
      </c>
      <c r="I45" s="133">
        <v>107</v>
      </c>
      <c r="J45" s="160">
        <f>SUM([1]鶴巻:鶴巻南5丁目!E111)</f>
        <v>0</v>
      </c>
      <c r="K45" s="48">
        <f>SUM([1]鶴巻:鶴巻南5丁目!G111)</f>
        <v>0</v>
      </c>
      <c r="L45" s="132">
        <f t="shared" si="2"/>
        <v>0</v>
      </c>
    </row>
    <row r="46" spans="5:12" ht="14.25" thickBot="1">
      <c r="E46" s="129">
        <v>58</v>
      </c>
      <c r="F46" s="51">
        <f>SUM([1]鶴巻:鶴巻南5丁目!E62)</f>
        <v>91</v>
      </c>
      <c r="G46" s="48">
        <f>SUM([1]鶴巻:鶴巻南5丁目!G62)</f>
        <v>88</v>
      </c>
      <c r="H46" s="162">
        <f t="shared" si="1"/>
        <v>179</v>
      </c>
      <c r="I46" s="134">
        <v>108</v>
      </c>
      <c r="J46" s="163">
        <f>SUM([1]鶴巻:鶴巻南5丁目!E112)</f>
        <v>0</v>
      </c>
      <c r="K46" s="164">
        <f>SUM([1]鶴巻:鶴巻南5丁目!G112)</f>
        <v>0</v>
      </c>
      <c r="L46" s="137">
        <f t="shared" si="2"/>
        <v>0</v>
      </c>
    </row>
    <row r="47" spans="5:12" ht="15" thickTop="1" thickBot="1">
      <c r="E47" s="129">
        <v>59</v>
      </c>
      <c r="F47" s="51">
        <f>SUM([1]鶴巻:鶴巻南5丁目!E63)</f>
        <v>98</v>
      </c>
      <c r="G47" s="48">
        <f>SUM([1]鶴巻:鶴巻南5丁目!G63)</f>
        <v>99</v>
      </c>
      <c r="H47" s="162">
        <f t="shared" si="1"/>
        <v>197</v>
      </c>
      <c r="I47" s="145" t="s">
        <v>6</v>
      </c>
      <c r="J47" s="141">
        <f>SUM(J3:J46)</f>
        <v>1934</v>
      </c>
      <c r="K47" s="146">
        <f>SUM(K3:K46)</f>
        <v>2452</v>
      </c>
      <c r="L47" s="147">
        <f>SUM(J47:K47)</f>
        <v>4386</v>
      </c>
    </row>
    <row r="48" spans="5:12">
      <c r="E48" s="129">
        <v>60</v>
      </c>
      <c r="F48" s="51">
        <f>SUM([1]鶴巻:鶴巻南5丁目!E64)</f>
        <v>92</v>
      </c>
      <c r="G48" s="48">
        <f>SUM([1]鶴巻:鶴巻南5丁目!G64)</f>
        <v>97</v>
      </c>
      <c r="H48" s="162">
        <f t="shared" si="1"/>
        <v>189</v>
      </c>
    </row>
    <row r="49" spans="5:12" ht="14.25" thickBot="1">
      <c r="E49" s="129">
        <v>61</v>
      </c>
      <c r="F49" s="51">
        <f>SUM([1]鶴巻:鶴巻南5丁目!E65)</f>
        <v>73</v>
      </c>
      <c r="G49" s="48">
        <f>SUM([1]鶴巻:鶴巻南5丁目!G65)</f>
        <v>72</v>
      </c>
      <c r="H49" s="162">
        <f t="shared" si="1"/>
        <v>145</v>
      </c>
      <c r="J49" s="113" t="s">
        <v>23</v>
      </c>
    </row>
    <row r="50" spans="5:12">
      <c r="E50" s="129">
        <v>62</v>
      </c>
      <c r="F50" s="51">
        <f>SUM([1]鶴巻:鶴巻南5丁目!E66)</f>
        <v>69</v>
      </c>
      <c r="G50" s="48">
        <f>SUM([1]鶴巻:鶴巻南5丁目!G66)</f>
        <v>81</v>
      </c>
      <c r="H50" s="162">
        <f t="shared" si="1"/>
        <v>150</v>
      </c>
      <c r="J50" s="148" t="s">
        <v>0</v>
      </c>
      <c r="K50" s="149" t="s">
        <v>1</v>
      </c>
      <c r="L50" s="150" t="s">
        <v>2</v>
      </c>
    </row>
    <row r="51" spans="5:12" ht="14.25" thickBot="1">
      <c r="E51" s="129">
        <v>63</v>
      </c>
      <c r="F51" s="51">
        <f>SUM([1]鶴巻:鶴巻南5丁目!E67)</f>
        <v>82</v>
      </c>
      <c r="G51" s="48">
        <f>SUM([1]鶴巻:鶴巻南5丁目!G67)</f>
        <v>99</v>
      </c>
      <c r="H51" s="162">
        <f t="shared" si="1"/>
        <v>181</v>
      </c>
      <c r="J51" s="151">
        <f>SUM(B18,F53,J47)</f>
        <v>6851</v>
      </c>
      <c r="K51" s="152">
        <f>SUM(C18,G53,K47)</f>
        <v>7165</v>
      </c>
      <c r="L51" s="153">
        <f>SUM(J51:K51)</f>
        <v>14016</v>
      </c>
    </row>
    <row r="52" spans="5:12" ht="14.25" thickBot="1">
      <c r="E52" s="134">
        <v>64</v>
      </c>
      <c r="F52" s="166">
        <f>SUM([1]鶴巻:鶴巻南5丁目!E68)</f>
        <v>87</v>
      </c>
      <c r="G52" s="164">
        <f>SUM([1]鶴巻:鶴巻南5丁目!G68)</f>
        <v>70</v>
      </c>
      <c r="H52" s="165">
        <f t="shared" si="1"/>
        <v>157</v>
      </c>
    </row>
    <row r="53" spans="5:12" ht="15" thickTop="1" thickBot="1">
      <c r="E53" s="138" t="s">
        <v>6</v>
      </c>
      <c r="F53" s="141">
        <f>SUM(F3:F52)</f>
        <v>4266</v>
      </c>
      <c r="G53" s="146">
        <f>SUM(G3:G52)</f>
        <v>4039</v>
      </c>
      <c r="H53" s="147">
        <f>SUM(F53:G53)</f>
        <v>8305</v>
      </c>
    </row>
  </sheetData>
  <sheetProtection algorithmName="SHA-512" hashValue="b0c1dD5FcBpYE9CZVVAJI5z7y5xnQprp5wOgxypYS7avJHNBXz1WhguSXGrnSvbl7VopZPRl2CjIeOsOMhYA9A==" saltValue="g56gULu8hy8Yw3M6TRmNi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22" sqref="K22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1" style="62" customWidth="1"/>
    <col min="14" max="16384" width="9" style="62"/>
  </cols>
  <sheetData>
    <row r="1" spans="1:15" ht="14.25" thickBot="1">
      <c r="A1" s="60" t="s">
        <v>12</v>
      </c>
      <c r="I1" s="61" t="s">
        <v>29</v>
      </c>
      <c r="J1" s="61"/>
      <c r="K1" s="61"/>
      <c r="L1" s="61"/>
    </row>
    <row r="2" spans="1:15" s="11" customFormat="1" ht="48.75" thickBot="1">
      <c r="A2" s="4" t="s">
        <v>3</v>
      </c>
      <c r="B2" s="167" t="s">
        <v>0</v>
      </c>
      <c r="C2" s="168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63" t="s">
        <v>25</v>
      </c>
      <c r="B3" s="64">
        <v>99</v>
      </c>
      <c r="C3" s="94">
        <v>105</v>
      </c>
      <c r="D3" s="66">
        <f>SUM(B3:C3)</f>
        <v>204</v>
      </c>
      <c r="E3" s="67">
        <v>15</v>
      </c>
      <c r="F3" s="52">
        <f>VLOOKUP(E3,[1]西地区!D:E,2,FALSE)</f>
        <v>138</v>
      </c>
      <c r="G3" s="49">
        <f>VLOOKUP(E3,[1]西地区!D:G,4,FALSE)</f>
        <v>153</v>
      </c>
      <c r="H3" s="68">
        <f>SUM(F3:G3)</f>
        <v>291</v>
      </c>
      <c r="I3" s="69">
        <v>65</v>
      </c>
      <c r="J3" s="46">
        <f>VLOOKUP(I3,[1]西地区!D:E,2,FALSE)</f>
        <v>230</v>
      </c>
      <c r="K3" s="49">
        <f>VLOOKUP(I3,[1]西地区!D:G,4,FALSE)</f>
        <v>218</v>
      </c>
      <c r="L3" s="68">
        <f>SUM(J3:K3)</f>
        <v>448</v>
      </c>
    </row>
    <row r="4" spans="1:15">
      <c r="A4" s="70">
        <v>1</v>
      </c>
      <c r="B4" s="45">
        <v>105</v>
      </c>
      <c r="C4" s="50">
        <v>112</v>
      </c>
      <c r="D4" s="71">
        <f t="shared" ref="D4:D17" si="0">SUM(B4:C4)</f>
        <v>217</v>
      </c>
      <c r="E4" s="70">
        <v>16</v>
      </c>
      <c r="F4" s="52">
        <f>VLOOKUP(E4,[1]西地区!D:E,2,FALSE)</f>
        <v>182</v>
      </c>
      <c r="G4" s="49">
        <f>VLOOKUP(E4,[1]西地区!D:G,4,FALSE)</f>
        <v>177</v>
      </c>
      <c r="H4" s="43">
        <f t="shared" ref="H4:H52" si="1">SUM(F4:G4)</f>
        <v>359</v>
      </c>
      <c r="I4" s="72">
        <v>66</v>
      </c>
      <c r="J4" s="130">
        <f>VLOOKUP(I4,[1]西地区!D:E,2,FALSE)</f>
        <v>223</v>
      </c>
      <c r="K4" s="49">
        <f>VLOOKUP(I4,[1]西地区!D:G,4,FALSE)</f>
        <v>234</v>
      </c>
      <c r="L4" s="43">
        <f t="shared" ref="L4:L46" si="2">SUM(J4:K4)</f>
        <v>457</v>
      </c>
    </row>
    <row r="5" spans="1:15">
      <c r="A5" s="70">
        <v>2</v>
      </c>
      <c r="B5" s="45">
        <v>129</v>
      </c>
      <c r="C5" s="50">
        <v>122</v>
      </c>
      <c r="D5" s="71">
        <f t="shared" si="0"/>
        <v>251</v>
      </c>
      <c r="E5" s="70">
        <v>17</v>
      </c>
      <c r="F5" s="52">
        <f>VLOOKUP(E5,[1]西地区!D:E,2,FALSE)</f>
        <v>160</v>
      </c>
      <c r="G5" s="49">
        <f>VLOOKUP(E5,[1]西地区!D:G,4,FALSE)</f>
        <v>162</v>
      </c>
      <c r="H5" s="43">
        <f t="shared" si="1"/>
        <v>322</v>
      </c>
      <c r="I5" s="72">
        <v>67</v>
      </c>
      <c r="J5" s="130">
        <f>VLOOKUP(I5,[1]西地区!D:E,2,FALSE)</f>
        <v>237</v>
      </c>
      <c r="K5" s="49">
        <f>VLOOKUP(I5,[1]西地区!D:G,4,FALSE)</f>
        <v>245</v>
      </c>
      <c r="L5" s="43">
        <f t="shared" si="2"/>
        <v>482</v>
      </c>
    </row>
    <row r="6" spans="1:15">
      <c r="A6" s="70">
        <v>3</v>
      </c>
      <c r="B6" s="45">
        <v>134</v>
      </c>
      <c r="C6" s="50">
        <v>135</v>
      </c>
      <c r="D6" s="71">
        <f t="shared" si="0"/>
        <v>269</v>
      </c>
      <c r="E6" s="70">
        <v>18</v>
      </c>
      <c r="F6" s="52">
        <f>VLOOKUP(E6,[1]西地区!D:E,2,FALSE)</f>
        <v>147</v>
      </c>
      <c r="G6" s="49">
        <f>VLOOKUP(E6,[1]西地区!D:G,4,FALSE)</f>
        <v>163</v>
      </c>
      <c r="H6" s="43">
        <f t="shared" si="1"/>
        <v>310</v>
      </c>
      <c r="I6" s="72">
        <v>68</v>
      </c>
      <c r="J6" s="130">
        <f>VLOOKUP(I6,[1]西地区!D:E,2,FALSE)</f>
        <v>216</v>
      </c>
      <c r="K6" s="49">
        <f>VLOOKUP(I6,[1]西地区!D:G,4,FALSE)</f>
        <v>237</v>
      </c>
      <c r="L6" s="43">
        <f t="shared" si="2"/>
        <v>453</v>
      </c>
    </row>
    <row r="7" spans="1:15">
      <c r="A7" s="70">
        <v>4</v>
      </c>
      <c r="B7" s="45">
        <v>130</v>
      </c>
      <c r="C7" s="50">
        <v>95</v>
      </c>
      <c r="D7" s="71">
        <f t="shared" si="0"/>
        <v>225</v>
      </c>
      <c r="E7" s="70">
        <v>19</v>
      </c>
      <c r="F7" s="52">
        <f>VLOOKUP(E7,[1]西地区!D:E,2,FALSE)</f>
        <v>173</v>
      </c>
      <c r="G7" s="49">
        <f>VLOOKUP(E7,[1]西地区!D:G,4,FALSE)</f>
        <v>163</v>
      </c>
      <c r="H7" s="43">
        <f t="shared" si="1"/>
        <v>336</v>
      </c>
      <c r="I7" s="72">
        <v>69</v>
      </c>
      <c r="J7" s="130">
        <f>VLOOKUP(I7,[1]西地区!D:E,2,FALSE)</f>
        <v>261</v>
      </c>
      <c r="K7" s="49">
        <f>VLOOKUP(I7,[1]西地区!D:G,4,FALSE)</f>
        <v>292</v>
      </c>
      <c r="L7" s="43">
        <f t="shared" si="2"/>
        <v>553</v>
      </c>
    </row>
    <row r="8" spans="1:15">
      <c r="A8" s="70">
        <v>5</v>
      </c>
      <c r="B8" s="45">
        <v>155</v>
      </c>
      <c r="C8" s="50">
        <v>123</v>
      </c>
      <c r="D8" s="71">
        <f t="shared" si="0"/>
        <v>278</v>
      </c>
      <c r="E8" s="70">
        <v>20</v>
      </c>
      <c r="F8" s="52">
        <f>VLOOKUP(E8,[1]西地区!D:E,2,FALSE)</f>
        <v>194</v>
      </c>
      <c r="G8" s="49">
        <f>VLOOKUP(E8,[1]西地区!D:G,4,FALSE)</f>
        <v>168</v>
      </c>
      <c r="H8" s="43">
        <f t="shared" si="1"/>
        <v>362</v>
      </c>
      <c r="I8" s="72">
        <v>70</v>
      </c>
      <c r="J8" s="130">
        <f>VLOOKUP(I8,[1]西地区!D:E,2,FALSE)</f>
        <v>279</v>
      </c>
      <c r="K8" s="49">
        <f>VLOOKUP(I8,[1]西地区!D:G,4,FALSE)</f>
        <v>285</v>
      </c>
      <c r="L8" s="43">
        <f t="shared" si="2"/>
        <v>564</v>
      </c>
    </row>
    <row r="9" spans="1:15">
      <c r="A9" s="70">
        <v>6</v>
      </c>
      <c r="B9" s="45">
        <v>181</v>
      </c>
      <c r="C9" s="50">
        <v>139</v>
      </c>
      <c r="D9" s="71">
        <f t="shared" si="0"/>
        <v>320</v>
      </c>
      <c r="E9" s="70">
        <v>21</v>
      </c>
      <c r="F9" s="52">
        <f>VLOOKUP(E9,[1]西地区!D:E,2,FALSE)</f>
        <v>183</v>
      </c>
      <c r="G9" s="49">
        <f>VLOOKUP(E9,[1]西地区!D:G,4,FALSE)</f>
        <v>188</v>
      </c>
      <c r="H9" s="43">
        <f t="shared" si="1"/>
        <v>371</v>
      </c>
      <c r="I9" s="72">
        <v>71</v>
      </c>
      <c r="J9" s="130">
        <f>VLOOKUP(I9,[1]西地区!D:E,2,FALSE)</f>
        <v>301</v>
      </c>
      <c r="K9" s="49">
        <f>VLOOKUP(I9,[1]西地区!D:G,4,FALSE)</f>
        <v>343</v>
      </c>
      <c r="L9" s="43">
        <f t="shared" si="2"/>
        <v>644</v>
      </c>
    </row>
    <row r="10" spans="1:15">
      <c r="A10" s="70">
        <v>7</v>
      </c>
      <c r="B10" s="45">
        <v>151</v>
      </c>
      <c r="C10" s="50">
        <v>122</v>
      </c>
      <c r="D10" s="71">
        <f t="shared" si="0"/>
        <v>273</v>
      </c>
      <c r="E10" s="70">
        <v>22</v>
      </c>
      <c r="F10" s="52">
        <f>VLOOKUP(E10,[1]西地区!D:E,2,FALSE)</f>
        <v>159</v>
      </c>
      <c r="G10" s="49">
        <f>VLOOKUP(E10,[1]西地区!D:G,4,FALSE)</f>
        <v>168</v>
      </c>
      <c r="H10" s="43">
        <f t="shared" si="1"/>
        <v>327</v>
      </c>
      <c r="I10" s="72">
        <v>72</v>
      </c>
      <c r="J10" s="130">
        <f>VLOOKUP(I10,[1]西地区!D:E,2,FALSE)</f>
        <v>304</v>
      </c>
      <c r="K10" s="49">
        <f>VLOOKUP(I10,[1]西地区!D:G,4,FALSE)</f>
        <v>368</v>
      </c>
      <c r="L10" s="43">
        <f t="shared" si="2"/>
        <v>672</v>
      </c>
    </row>
    <row r="11" spans="1:15">
      <c r="A11" s="70">
        <v>8</v>
      </c>
      <c r="B11" s="45">
        <v>165</v>
      </c>
      <c r="C11" s="50">
        <v>160</v>
      </c>
      <c r="D11" s="71">
        <f t="shared" si="0"/>
        <v>325</v>
      </c>
      <c r="E11" s="70">
        <v>23</v>
      </c>
      <c r="F11" s="52">
        <f>VLOOKUP(E11,[1]西地区!D:E,2,FALSE)</f>
        <v>207</v>
      </c>
      <c r="G11" s="49">
        <f>VLOOKUP(E11,[1]西地区!D:G,4,FALSE)</f>
        <v>178</v>
      </c>
      <c r="H11" s="43">
        <f t="shared" si="1"/>
        <v>385</v>
      </c>
      <c r="I11" s="72">
        <v>73</v>
      </c>
      <c r="J11" s="130">
        <f>VLOOKUP(I11,[1]西地区!D:E,2,FALSE)</f>
        <v>316</v>
      </c>
      <c r="K11" s="49">
        <f>VLOOKUP(I11,[1]西地区!D:G,4,FALSE)</f>
        <v>375</v>
      </c>
      <c r="L11" s="43">
        <f t="shared" si="2"/>
        <v>691</v>
      </c>
    </row>
    <row r="12" spans="1:15">
      <c r="A12" s="70">
        <v>9</v>
      </c>
      <c r="B12" s="45">
        <v>148</v>
      </c>
      <c r="C12" s="50">
        <v>145</v>
      </c>
      <c r="D12" s="71">
        <f t="shared" si="0"/>
        <v>293</v>
      </c>
      <c r="E12" s="70">
        <v>24</v>
      </c>
      <c r="F12" s="52">
        <f>VLOOKUP(E12,[1]西地区!D:E,2,FALSE)</f>
        <v>185</v>
      </c>
      <c r="G12" s="49">
        <f>VLOOKUP(E12,[1]西地区!D:G,4,FALSE)</f>
        <v>169</v>
      </c>
      <c r="H12" s="43">
        <f t="shared" si="1"/>
        <v>354</v>
      </c>
      <c r="I12" s="72">
        <v>74</v>
      </c>
      <c r="J12" s="130">
        <f>VLOOKUP(I12,[1]西地区!D:E,2,FALSE)</f>
        <v>340</v>
      </c>
      <c r="K12" s="49">
        <f>VLOOKUP(I12,[1]西地区!D:G,4,FALSE)</f>
        <v>411</v>
      </c>
      <c r="L12" s="43">
        <f t="shared" si="2"/>
        <v>751</v>
      </c>
    </row>
    <row r="13" spans="1:15">
      <c r="A13" s="70">
        <v>10</v>
      </c>
      <c r="B13" s="45">
        <v>158</v>
      </c>
      <c r="C13" s="50">
        <v>140</v>
      </c>
      <c r="D13" s="71">
        <f t="shared" si="0"/>
        <v>298</v>
      </c>
      <c r="E13" s="70">
        <v>25</v>
      </c>
      <c r="F13" s="52">
        <f>VLOOKUP(E13,[1]西地区!D:E,2,FALSE)</f>
        <v>169</v>
      </c>
      <c r="G13" s="49">
        <f>VLOOKUP(E13,[1]西地区!D:G,4,FALSE)</f>
        <v>151</v>
      </c>
      <c r="H13" s="43">
        <f t="shared" si="1"/>
        <v>320</v>
      </c>
      <c r="I13" s="72">
        <v>75</v>
      </c>
      <c r="J13" s="130">
        <f>VLOOKUP(I13,[1]西地区!D:E,2,FALSE)</f>
        <v>274</v>
      </c>
      <c r="K13" s="49">
        <f>VLOOKUP(I13,[1]西地区!D:G,4,FALSE)</f>
        <v>278</v>
      </c>
      <c r="L13" s="43">
        <f t="shared" si="2"/>
        <v>552</v>
      </c>
      <c r="O13" s="62" t="s">
        <v>27</v>
      </c>
    </row>
    <row r="14" spans="1:15">
      <c r="A14" s="70">
        <v>11</v>
      </c>
      <c r="B14" s="45">
        <v>151</v>
      </c>
      <c r="C14" s="50">
        <v>137</v>
      </c>
      <c r="D14" s="71">
        <f t="shared" si="0"/>
        <v>288</v>
      </c>
      <c r="E14" s="70">
        <v>26</v>
      </c>
      <c r="F14" s="52">
        <f>VLOOKUP(E14,[1]西地区!D:E,2,FALSE)</f>
        <v>189</v>
      </c>
      <c r="G14" s="49">
        <f>VLOOKUP(E14,[1]西地区!D:G,4,FALSE)</f>
        <v>157</v>
      </c>
      <c r="H14" s="43">
        <f t="shared" si="1"/>
        <v>346</v>
      </c>
      <c r="I14" s="72">
        <v>76</v>
      </c>
      <c r="J14" s="130">
        <f>VLOOKUP(I14,[1]西地区!D:E,2,FALSE)</f>
        <v>205</v>
      </c>
      <c r="K14" s="49">
        <f>VLOOKUP(I14,[1]西地区!D:G,4,FALSE)</f>
        <v>209</v>
      </c>
      <c r="L14" s="43">
        <f t="shared" si="2"/>
        <v>414</v>
      </c>
    </row>
    <row r="15" spans="1:15">
      <c r="A15" s="70">
        <v>12</v>
      </c>
      <c r="B15" s="45">
        <v>169</v>
      </c>
      <c r="C15" s="50">
        <v>130</v>
      </c>
      <c r="D15" s="71">
        <f t="shared" si="0"/>
        <v>299</v>
      </c>
      <c r="E15" s="70">
        <v>27</v>
      </c>
      <c r="F15" s="52">
        <f>VLOOKUP(E15,[1]西地区!D:E,2,FALSE)</f>
        <v>188</v>
      </c>
      <c r="G15" s="49">
        <f>VLOOKUP(E15,[1]西地区!D:G,4,FALSE)</f>
        <v>177</v>
      </c>
      <c r="H15" s="43">
        <f t="shared" si="1"/>
        <v>365</v>
      </c>
      <c r="I15" s="72">
        <v>77</v>
      </c>
      <c r="J15" s="130">
        <f>VLOOKUP(I15,[1]西地区!D:E,2,FALSE)</f>
        <v>193</v>
      </c>
      <c r="K15" s="49">
        <f>VLOOKUP(I15,[1]西地区!D:G,4,FALSE)</f>
        <v>254</v>
      </c>
      <c r="L15" s="43">
        <f t="shared" si="2"/>
        <v>447</v>
      </c>
    </row>
    <row r="16" spans="1:15">
      <c r="A16" s="70">
        <v>13</v>
      </c>
      <c r="B16" s="45">
        <v>169</v>
      </c>
      <c r="C16" s="50">
        <v>158</v>
      </c>
      <c r="D16" s="71">
        <f t="shared" si="0"/>
        <v>327</v>
      </c>
      <c r="E16" s="70">
        <v>28</v>
      </c>
      <c r="F16" s="52">
        <f>VLOOKUP(E16,[1]西地区!D:E,2,FALSE)</f>
        <v>184</v>
      </c>
      <c r="G16" s="49">
        <f>VLOOKUP(E16,[1]西地区!D:G,4,FALSE)</f>
        <v>157</v>
      </c>
      <c r="H16" s="43">
        <f t="shared" si="1"/>
        <v>341</v>
      </c>
      <c r="I16" s="72">
        <v>78</v>
      </c>
      <c r="J16" s="130">
        <f>VLOOKUP(I16,[1]西地区!D:E,2,FALSE)</f>
        <v>283</v>
      </c>
      <c r="K16" s="49">
        <f>VLOOKUP(I16,[1]西地区!D:G,4,FALSE)</f>
        <v>280</v>
      </c>
      <c r="L16" s="43">
        <f t="shared" si="2"/>
        <v>563</v>
      </c>
    </row>
    <row r="17" spans="1:12" ht="14.25" thickBot="1">
      <c r="A17" s="73">
        <v>14</v>
      </c>
      <c r="B17" s="74">
        <v>177</v>
      </c>
      <c r="C17" s="96">
        <v>147</v>
      </c>
      <c r="D17" s="76">
        <f t="shared" si="0"/>
        <v>324</v>
      </c>
      <c r="E17" s="70">
        <v>29</v>
      </c>
      <c r="F17" s="52">
        <f>VLOOKUP(E17,[1]西地区!D:E,2,FALSE)</f>
        <v>169</v>
      </c>
      <c r="G17" s="49">
        <f>VLOOKUP(E17,[1]西地区!D:G,4,FALSE)</f>
        <v>170</v>
      </c>
      <c r="H17" s="43">
        <f t="shared" si="1"/>
        <v>339</v>
      </c>
      <c r="I17" s="72">
        <v>79</v>
      </c>
      <c r="J17" s="130">
        <f>VLOOKUP(I17,[1]西地区!D:E,2,FALSE)</f>
        <v>221</v>
      </c>
      <c r="K17" s="49">
        <f>VLOOKUP(I17,[1]西地区!D:G,4,FALSE)</f>
        <v>269</v>
      </c>
      <c r="L17" s="43">
        <f t="shared" si="2"/>
        <v>490</v>
      </c>
    </row>
    <row r="18" spans="1:12" ht="15" thickTop="1" thickBot="1">
      <c r="A18" s="77" t="s">
        <v>6</v>
      </c>
      <c r="B18" s="78">
        <f>SUM(B3:B17)</f>
        <v>2221</v>
      </c>
      <c r="C18" s="79">
        <f>SUM(C3:C17)</f>
        <v>1970</v>
      </c>
      <c r="D18" s="80">
        <f>SUM(B18:C18)</f>
        <v>4191</v>
      </c>
      <c r="E18" s="70">
        <v>30</v>
      </c>
      <c r="F18" s="52">
        <f>VLOOKUP(E18,[1]西地区!D:E,2,FALSE)</f>
        <v>206</v>
      </c>
      <c r="G18" s="49">
        <f>VLOOKUP(E18,[1]西地区!D:G,4,FALSE)</f>
        <v>163</v>
      </c>
      <c r="H18" s="43">
        <f t="shared" si="1"/>
        <v>369</v>
      </c>
      <c r="I18" s="72">
        <v>80</v>
      </c>
      <c r="J18" s="130">
        <f>VLOOKUP(I18,[1]西地区!D:E,2,FALSE)</f>
        <v>224</v>
      </c>
      <c r="K18" s="49">
        <f>VLOOKUP(I18,[1]西地区!D:G,4,FALSE)</f>
        <v>283</v>
      </c>
      <c r="L18" s="43">
        <f t="shared" si="2"/>
        <v>507</v>
      </c>
    </row>
    <row r="19" spans="1:12">
      <c r="E19" s="70">
        <v>31</v>
      </c>
      <c r="F19" s="52">
        <f>VLOOKUP(E19,[1]西地区!D:E,2,FALSE)</f>
        <v>179</v>
      </c>
      <c r="G19" s="49">
        <f>VLOOKUP(E19,[1]西地区!D:G,4,FALSE)</f>
        <v>165</v>
      </c>
      <c r="H19" s="43">
        <f t="shared" si="1"/>
        <v>344</v>
      </c>
      <c r="I19" s="72">
        <v>81</v>
      </c>
      <c r="J19" s="130">
        <f>VLOOKUP(I19,[1]西地区!D:E,2,FALSE)</f>
        <v>209</v>
      </c>
      <c r="K19" s="49">
        <f>VLOOKUP(I19,[1]西地区!D:G,4,FALSE)</f>
        <v>237</v>
      </c>
      <c r="L19" s="43">
        <f t="shared" si="2"/>
        <v>446</v>
      </c>
    </row>
    <row r="20" spans="1:12">
      <c r="E20" s="70">
        <v>32</v>
      </c>
      <c r="F20" s="52">
        <f>VLOOKUP(E20,[1]西地区!D:E,2,FALSE)</f>
        <v>186</v>
      </c>
      <c r="G20" s="49">
        <f>VLOOKUP(E20,[1]西地区!D:G,4,FALSE)</f>
        <v>171</v>
      </c>
      <c r="H20" s="43">
        <f t="shared" si="1"/>
        <v>357</v>
      </c>
      <c r="I20" s="72">
        <v>82</v>
      </c>
      <c r="J20" s="130">
        <f>VLOOKUP(I20,[1]西地区!D:E,2,FALSE)</f>
        <v>168</v>
      </c>
      <c r="K20" s="49">
        <f>VLOOKUP(I20,[1]西地区!D:G,4,FALSE)</f>
        <v>198</v>
      </c>
      <c r="L20" s="43">
        <f t="shared" si="2"/>
        <v>366</v>
      </c>
    </row>
    <row r="21" spans="1:12">
      <c r="E21" s="70">
        <v>33</v>
      </c>
      <c r="F21" s="52">
        <f>VLOOKUP(E21,[1]西地区!D:E,2,FALSE)</f>
        <v>203</v>
      </c>
      <c r="G21" s="49">
        <f>VLOOKUP(E21,[1]西地区!D:G,4,FALSE)</f>
        <v>181</v>
      </c>
      <c r="H21" s="43">
        <f t="shared" si="1"/>
        <v>384</v>
      </c>
      <c r="I21" s="72">
        <v>83</v>
      </c>
      <c r="J21" s="130">
        <f>VLOOKUP(I21,[1]西地区!D:E,2,FALSE)</f>
        <v>165</v>
      </c>
      <c r="K21" s="49">
        <f>VLOOKUP(I21,[1]西地区!D:G,4,FALSE)</f>
        <v>180</v>
      </c>
      <c r="L21" s="43">
        <f t="shared" si="2"/>
        <v>345</v>
      </c>
    </row>
    <row r="22" spans="1:12">
      <c r="E22" s="70">
        <v>34</v>
      </c>
      <c r="F22" s="52">
        <f>VLOOKUP(E22,[1]西地区!D:E,2,FALSE)</f>
        <v>191</v>
      </c>
      <c r="G22" s="49">
        <f>VLOOKUP(E22,[1]西地区!D:G,4,FALSE)</f>
        <v>199</v>
      </c>
      <c r="H22" s="43">
        <f t="shared" si="1"/>
        <v>390</v>
      </c>
      <c r="I22" s="72">
        <v>84</v>
      </c>
      <c r="J22" s="130">
        <f>VLOOKUP(I22,[1]西地区!D:E,2,FALSE)</f>
        <v>148</v>
      </c>
      <c r="K22" s="49">
        <f>VLOOKUP(I22,[1]西地区!D:G,4,FALSE)</f>
        <v>173</v>
      </c>
      <c r="L22" s="43">
        <f t="shared" si="2"/>
        <v>321</v>
      </c>
    </row>
    <row r="23" spans="1:12">
      <c r="E23" s="70">
        <v>35</v>
      </c>
      <c r="F23" s="52">
        <f>VLOOKUP(E23,[1]西地区!D:E,2,FALSE)</f>
        <v>192</v>
      </c>
      <c r="G23" s="49">
        <f>VLOOKUP(E23,[1]西地区!D:G,4,FALSE)</f>
        <v>155</v>
      </c>
      <c r="H23" s="43">
        <f t="shared" si="1"/>
        <v>347</v>
      </c>
      <c r="I23" s="72">
        <v>85</v>
      </c>
      <c r="J23" s="130">
        <f>VLOOKUP(I23,[1]西地区!D:E,2,FALSE)</f>
        <v>114</v>
      </c>
      <c r="K23" s="49">
        <f>VLOOKUP(I23,[1]西地区!D:G,4,FALSE)</f>
        <v>162</v>
      </c>
      <c r="L23" s="43">
        <f t="shared" si="2"/>
        <v>276</v>
      </c>
    </row>
    <row r="24" spans="1:12">
      <c r="E24" s="70">
        <v>36</v>
      </c>
      <c r="F24" s="52">
        <f>VLOOKUP(E24,[1]西地区!D:E,2,FALSE)</f>
        <v>204</v>
      </c>
      <c r="G24" s="49">
        <f>VLOOKUP(E24,[1]西地区!D:G,4,FALSE)</f>
        <v>184</v>
      </c>
      <c r="H24" s="43">
        <f t="shared" si="1"/>
        <v>388</v>
      </c>
      <c r="I24" s="72">
        <v>86</v>
      </c>
      <c r="J24" s="130">
        <f>VLOOKUP(I24,[1]西地区!D:E,2,FALSE)</f>
        <v>101</v>
      </c>
      <c r="K24" s="49">
        <f>VLOOKUP(I24,[1]西地区!D:G,4,FALSE)</f>
        <v>142</v>
      </c>
      <c r="L24" s="43">
        <f t="shared" si="2"/>
        <v>243</v>
      </c>
    </row>
    <row r="25" spans="1:12">
      <c r="E25" s="70">
        <v>37</v>
      </c>
      <c r="F25" s="52">
        <f>VLOOKUP(E25,[1]西地区!D:E,2,FALSE)</f>
        <v>239</v>
      </c>
      <c r="G25" s="49">
        <f>VLOOKUP(E25,[1]西地区!D:G,4,FALSE)</f>
        <v>202</v>
      </c>
      <c r="H25" s="43">
        <f t="shared" si="1"/>
        <v>441</v>
      </c>
      <c r="I25" s="72">
        <v>87</v>
      </c>
      <c r="J25" s="130">
        <f>VLOOKUP(I25,[1]西地区!D:E,2,FALSE)</f>
        <v>87</v>
      </c>
      <c r="K25" s="49">
        <f>VLOOKUP(I25,[1]西地区!D:G,4,FALSE)</f>
        <v>136</v>
      </c>
      <c r="L25" s="43">
        <f t="shared" si="2"/>
        <v>223</v>
      </c>
    </row>
    <row r="26" spans="1:12">
      <c r="E26" s="70">
        <v>38</v>
      </c>
      <c r="F26" s="52">
        <f>VLOOKUP(E26,[1]西地区!D:E,2,FALSE)</f>
        <v>222</v>
      </c>
      <c r="G26" s="49">
        <f>VLOOKUP(E26,[1]西地区!D:G,4,FALSE)</f>
        <v>205</v>
      </c>
      <c r="H26" s="43">
        <f t="shared" si="1"/>
        <v>427</v>
      </c>
      <c r="I26" s="72">
        <v>88</v>
      </c>
      <c r="J26" s="130">
        <f>VLOOKUP(I26,[1]西地区!D:E,2,FALSE)</f>
        <v>73</v>
      </c>
      <c r="K26" s="49">
        <f>VLOOKUP(I26,[1]西地区!D:G,4,FALSE)</f>
        <v>127</v>
      </c>
      <c r="L26" s="43">
        <f t="shared" si="2"/>
        <v>200</v>
      </c>
    </row>
    <row r="27" spans="1:12">
      <c r="E27" s="70">
        <v>39</v>
      </c>
      <c r="F27" s="52">
        <f>VLOOKUP(E27,[1]西地区!D:E,2,FALSE)</f>
        <v>250</v>
      </c>
      <c r="G27" s="49">
        <f>VLOOKUP(E27,[1]西地区!D:G,4,FALSE)</f>
        <v>213</v>
      </c>
      <c r="H27" s="43">
        <f t="shared" si="1"/>
        <v>463</v>
      </c>
      <c r="I27" s="72">
        <v>89</v>
      </c>
      <c r="J27" s="130">
        <f>VLOOKUP(I27,[1]西地区!D:E,2,FALSE)</f>
        <v>72</v>
      </c>
      <c r="K27" s="49">
        <f>VLOOKUP(I27,[1]西地区!D:G,4,FALSE)</f>
        <v>103</v>
      </c>
      <c r="L27" s="43">
        <f t="shared" si="2"/>
        <v>175</v>
      </c>
    </row>
    <row r="28" spans="1:12">
      <c r="E28" s="70">
        <v>40</v>
      </c>
      <c r="F28" s="52">
        <f>VLOOKUP(E28,[1]西地区!D:E,2,FALSE)</f>
        <v>236</v>
      </c>
      <c r="G28" s="49">
        <f>VLOOKUP(E28,[1]西地区!D:G,4,FALSE)</f>
        <v>199</v>
      </c>
      <c r="H28" s="43">
        <f t="shared" si="1"/>
        <v>435</v>
      </c>
      <c r="I28" s="72">
        <v>90</v>
      </c>
      <c r="J28" s="130">
        <f>VLOOKUP(I28,[1]西地区!D:E,2,FALSE)</f>
        <v>40</v>
      </c>
      <c r="K28" s="49">
        <f>VLOOKUP(I28,[1]西地区!D:G,4,FALSE)</f>
        <v>110</v>
      </c>
      <c r="L28" s="43">
        <f t="shared" si="2"/>
        <v>150</v>
      </c>
    </row>
    <row r="29" spans="1:12">
      <c r="E29" s="70">
        <v>41</v>
      </c>
      <c r="F29" s="52">
        <f>VLOOKUP(E29,[1]西地区!D:E,2,FALSE)</f>
        <v>234</v>
      </c>
      <c r="G29" s="49">
        <f>VLOOKUP(E29,[1]西地区!D:G,4,FALSE)</f>
        <v>207</v>
      </c>
      <c r="H29" s="43">
        <f t="shared" si="1"/>
        <v>441</v>
      </c>
      <c r="I29" s="72">
        <v>91</v>
      </c>
      <c r="J29" s="130">
        <f>VLOOKUP(I29,[1]西地区!D:E,2,FALSE)</f>
        <v>28</v>
      </c>
      <c r="K29" s="49">
        <f>VLOOKUP(I29,[1]西地区!D:G,4,FALSE)</f>
        <v>75</v>
      </c>
      <c r="L29" s="43">
        <f t="shared" si="2"/>
        <v>103</v>
      </c>
    </row>
    <row r="30" spans="1:12">
      <c r="E30" s="70">
        <v>42</v>
      </c>
      <c r="F30" s="52">
        <f>VLOOKUP(E30,[1]西地区!D:E,2,FALSE)</f>
        <v>230</v>
      </c>
      <c r="G30" s="49">
        <f>VLOOKUP(E30,[1]西地区!D:G,4,FALSE)</f>
        <v>190</v>
      </c>
      <c r="H30" s="43">
        <f t="shared" si="1"/>
        <v>420</v>
      </c>
      <c r="I30" s="72">
        <v>92</v>
      </c>
      <c r="J30" s="130">
        <f>VLOOKUP(I30,[1]西地区!D:E,2,FALSE)</f>
        <v>27</v>
      </c>
      <c r="K30" s="49">
        <f>VLOOKUP(I30,[1]西地区!D:G,4,FALSE)</f>
        <v>75</v>
      </c>
      <c r="L30" s="43">
        <f t="shared" si="2"/>
        <v>102</v>
      </c>
    </row>
    <row r="31" spans="1:12">
      <c r="E31" s="70">
        <v>43</v>
      </c>
      <c r="F31" s="52">
        <f>VLOOKUP(E31,[1]西地区!D:E,2,FALSE)</f>
        <v>275</v>
      </c>
      <c r="G31" s="49">
        <f>VLOOKUP(E31,[1]西地区!D:G,4,FALSE)</f>
        <v>245</v>
      </c>
      <c r="H31" s="43">
        <f t="shared" si="1"/>
        <v>520</v>
      </c>
      <c r="I31" s="72">
        <v>93</v>
      </c>
      <c r="J31" s="130">
        <f>VLOOKUP(I31,[1]西地区!D:E,2,FALSE)</f>
        <v>18</v>
      </c>
      <c r="K31" s="49">
        <f>VLOOKUP(I31,[1]西地区!D:G,4,FALSE)</f>
        <v>57</v>
      </c>
      <c r="L31" s="43">
        <f t="shared" si="2"/>
        <v>75</v>
      </c>
    </row>
    <row r="32" spans="1:12">
      <c r="E32" s="70">
        <v>44</v>
      </c>
      <c r="F32" s="52">
        <f>VLOOKUP(E32,[1]西地区!D:E,2,FALSE)</f>
        <v>271</v>
      </c>
      <c r="G32" s="49">
        <f>VLOOKUP(E32,[1]西地区!D:G,4,FALSE)</f>
        <v>223</v>
      </c>
      <c r="H32" s="43">
        <f t="shared" si="1"/>
        <v>494</v>
      </c>
      <c r="I32" s="72">
        <v>94</v>
      </c>
      <c r="J32" s="130">
        <f>VLOOKUP(I32,[1]西地区!D:E,2,FALSE)</f>
        <v>16</v>
      </c>
      <c r="K32" s="49">
        <f>VLOOKUP(I32,[1]西地区!D:G,4,FALSE)</f>
        <v>44</v>
      </c>
      <c r="L32" s="43">
        <f t="shared" si="2"/>
        <v>60</v>
      </c>
    </row>
    <row r="33" spans="5:12">
      <c r="E33" s="70">
        <v>45</v>
      </c>
      <c r="F33" s="52">
        <f>VLOOKUP(E33,[1]西地区!D:E,2,FALSE)</f>
        <v>276</v>
      </c>
      <c r="G33" s="49">
        <f>VLOOKUP(E33,[1]西地区!D:G,4,FALSE)</f>
        <v>247</v>
      </c>
      <c r="H33" s="43">
        <f t="shared" si="1"/>
        <v>523</v>
      </c>
      <c r="I33" s="72">
        <v>95</v>
      </c>
      <c r="J33" s="130">
        <f>VLOOKUP(I33,[1]西地区!D:E,2,FALSE)</f>
        <v>13</v>
      </c>
      <c r="K33" s="49">
        <f>VLOOKUP(I33,[1]西地区!D:G,4,FALSE)</f>
        <v>32</v>
      </c>
      <c r="L33" s="43">
        <f t="shared" si="2"/>
        <v>45</v>
      </c>
    </row>
    <row r="34" spans="5:12">
      <c r="E34" s="70">
        <v>46</v>
      </c>
      <c r="F34" s="52">
        <f>VLOOKUP(E34,[1]西地区!D:E,2,FALSE)</f>
        <v>288</v>
      </c>
      <c r="G34" s="49">
        <f>VLOOKUP(E34,[1]西地区!D:G,4,FALSE)</f>
        <v>245</v>
      </c>
      <c r="H34" s="43">
        <f t="shared" si="1"/>
        <v>533</v>
      </c>
      <c r="I34" s="72">
        <v>96</v>
      </c>
      <c r="J34" s="130">
        <f>VLOOKUP(I34,[1]西地区!D:E,2,FALSE)</f>
        <v>7</v>
      </c>
      <c r="K34" s="49">
        <f>VLOOKUP(I34,[1]西地区!D:G,4,FALSE)</f>
        <v>42</v>
      </c>
      <c r="L34" s="43">
        <f t="shared" si="2"/>
        <v>49</v>
      </c>
    </row>
    <row r="35" spans="5:12">
      <c r="E35" s="70">
        <v>47</v>
      </c>
      <c r="F35" s="52">
        <f>VLOOKUP(E35,[1]西地区!D:E,2,FALSE)</f>
        <v>265</v>
      </c>
      <c r="G35" s="49">
        <f>VLOOKUP(E35,[1]西地区!D:G,4,FALSE)</f>
        <v>286</v>
      </c>
      <c r="H35" s="43">
        <f t="shared" si="1"/>
        <v>551</v>
      </c>
      <c r="I35" s="72">
        <v>97</v>
      </c>
      <c r="J35" s="130">
        <f>VLOOKUP(I35,[1]西地区!D:E,2,FALSE)</f>
        <v>3</v>
      </c>
      <c r="K35" s="49">
        <f>VLOOKUP(I35,[1]西地区!D:G,4,FALSE)</f>
        <v>25</v>
      </c>
      <c r="L35" s="43">
        <f t="shared" si="2"/>
        <v>28</v>
      </c>
    </row>
    <row r="36" spans="5:12">
      <c r="E36" s="70">
        <v>48</v>
      </c>
      <c r="F36" s="52">
        <f>VLOOKUP(E36,[1]西地区!D:E,2,FALSE)</f>
        <v>300</v>
      </c>
      <c r="G36" s="49">
        <f>VLOOKUP(E36,[1]西地区!D:G,4,FALSE)</f>
        <v>324</v>
      </c>
      <c r="H36" s="43">
        <f t="shared" si="1"/>
        <v>624</v>
      </c>
      <c r="I36" s="72">
        <v>98</v>
      </c>
      <c r="J36" s="130">
        <f>VLOOKUP(I36,[1]西地区!D:E,2,FALSE)</f>
        <v>3</v>
      </c>
      <c r="K36" s="49">
        <f>VLOOKUP(I36,[1]西地区!D:G,4,FALSE)</f>
        <v>13</v>
      </c>
      <c r="L36" s="43">
        <f t="shared" si="2"/>
        <v>16</v>
      </c>
    </row>
    <row r="37" spans="5:12">
      <c r="E37" s="70">
        <v>49</v>
      </c>
      <c r="F37" s="52">
        <f>VLOOKUP(E37,[1]西地区!D:E,2,FALSE)</f>
        <v>361</v>
      </c>
      <c r="G37" s="49">
        <f>VLOOKUP(E37,[1]西地区!D:G,4,FALSE)</f>
        <v>294</v>
      </c>
      <c r="H37" s="43">
        <f t="shared" si="1"/>
        <v>655</v>
      </c>
      <c r="I37" s="72">
        <v>99</v>
      </c>
      <c r="J37" s="130">
        <f>VLOOKUP(I37,[1]西地区!D:E,2,FALSE)</f>
        <v>2</v>
      </c>
      <c r="K37" s="49">
        <f>VLOOKUP(I37,[1]西地区!D:G,4,FALSE)</f>
        <v>17</v>
      </c>
      <c r="L37" s="43">
        <f t="shared" si="2"/>
        <v>19</v>
      </c>
    </row>
    <row r="38" spans="5:12">
      <c r="E38" s="70">
        <v>50</v>
      </c>
      <c r="F38" s="52">
        <f>VLOOKUP(E38,[1]西地区!D:E,2,FALSE)</f>
        <v>346</v>
      </c>
      <c r="G38" s="49">
        <f>VLOOKUP(E38,[1]西地区!D:G,4,FALSE)</f>
        <v>311</v>
      </c>
      <c r="H38" s="43">
        <f t="shared" si="1"/>
        <v>657</v>
      </c>
      <c r="I38" s="72">
        <v>100</v>
      </c>
      <c r="J38" s="130">
        <f>VLOOKUP(I38,[1]西地区!D:E,2,FALSE)</f>
        <v>0</v>
      </c>
      <c r="K38" s="49">
        <f>VLOOKUP(I38,[1]西地区!D:G,4,FALSE)</f>
        <v>11</v>
      </c>
      <c r="L38" s="43">
        <f t="shared" si="2"/>
        <v>11</v>
      </c>
    </row>
    <row r="39" spans="5:12">
      <c r="E39" s="70">
        <v>51</v>
      </c>
      <c r="F39" s="52">
        <f>VLOOKUP(E39,[1]西地区!D:E,2,FALSE)</f>
        <v>301</v>
      </c>
      <c r="G39" s="49">
        <f>VLOOKUP(E39,[1]西地区!D:G,4,FALSE)</f>
        <v>291</v>
      </c>
      <c r="H39" s="43">
        <f t="shared" si="1"/>
        <v>592</v>
      </c>
      <c r="I39" s="72">
        <v>101</v>
      </c>
      <c r="J39" s="130">
        <f>VLOOKUP(I39,[1]西地区!D:E,2,FALSE)</f>
        <v>0</v>
      </c>
      <c r="K39" s="49">
        <f>VLOOKUP(I39,[1]西地区!D:G,4,FALSE)</f>
        <v>6</v>
      </c>
      <c r="L39" s="43">
        <f t="shared" si="2"/>
        <v>6</v>
      </c>
    </row>
    <row r="40" spans="5:12">
      <c r="E40" s="70">
        <v>52</v>
      </c>
      <c r="F40" s="52">
        <f>VLOOKUP(E40,[1]西地区!D:E,2,FALSE)</f>
        <v>346</v>
      </c>
      <c r="G40" s="49">
        <f>VLOOKUP(E40,[1]西地区!D:G,4,FALSE)</f>
        <v>254</v>
      </c>
      <c r="H40" s="43">
        <f t="shared" si="1"/>
        <v>600</v>
      </c>
      <c r="I40" s="72">
        <v>102</v>
      </c>
      <c r="J40" s="130">
        <f>VLOOKUP(I40,[1]西地区!D:E,2,FALSE)</f>
        <v>0</v>
      </c>
      <c r="K40" s="49">
        <f>VLOOKUP(I40,[1]西地区!D:G,4,FALSE)</f>
        <v>3</v>
      </c>
      <c r="L40" s="43">
        <f t="shared" si="2"/>
        <v>3</v>
      </c>
    </row>
    <row r="41" spans="5:12">
      <c r="E41" s="70">
        <v>53</v>
      </c>
      <c r="F41" s="52">
        <f>VLOOKUP(E41,[1]西地区!D:E,2,FALSE)</f>
        <v>319</v>
      </c>
      <c r="G41" s="49">
        <f>VLOOKUP(E41,[1]西地区!D:G,4,FALSE)</f>
        <v>270</v>
      </c>
      <c r="H41" s="43">
        <f t="shared" si="1"/>
        <v>589</v>
      </c>
      <c r="I41" s="72">
        <v>103</v>
      </c>
      <c r="J41" s="130">
        <f>VLOOKUP(I41,[1]西地区!D:E,2,FALSE)</f>
        <v>0</v>
      </c>
      <c r="K41" s="49">
        <f>VLOOKUP(I41,[1]西地区!D:G,4,FALSE)</f>
        <v>1</v>
      </c>
      <c r="L41" s="43">
        <f t="shared" si="2"/>
        <v>1</v>
      </c>
    </row>
    <row r="42" spans="5:12">
      <c r="E42" s="70">
        <v>54</v>
      </c>
      <c r="F42" s="52">
        <f>VLOOKUP(E42,[1]西地区!D:E,2,FALSE)</f>
        <v>307</v>
      </c>
      <c r="G42" s="49">
        <f>VLOOKUP(E42,[1]西地区!D:G,4,FALSE)</f>
        <v>279</v>
      </c>
      <c r="H42" s="43">
        <f t="shared" si="1"/>
        <v>586</v>
      </c>
      <c r="I42" s="72">
        <v>104</v>
      </c>
      <c r="J42" s="130">
        <f>VLOOKUP(I42,[1]西地区!D:E,2,FALSE)</f>
        <v>0</v>
      </c>
      <c r="K42" s="49">
        <f>VLOOKUP(I42,[1]西地区!D:G,4,FALSE)</f>
        <v>1</v>
      </c>
      <c r="L42" s="43">
        <f t="shared" si="2"/>
        <v>1</v>
      </c>
    </row>
    <row r="43" spans="5:12">
      <c r="E43" s="70">
        <v>55</v>
      </c>
      <c r="F43" s="52">
        <f>VLOOKUP(E43,[1]西地区!D:E,2,FALSE)</f>
        <v>272</v>
      </c>
      <c r="G43" s="49">
        <f>VLOOKUP(E43,[1]西地区!D:G,4,FALSE)</f>
        <v>238</v>
      </c>
      <c r="H43" s="43">
        <f t="shared" si="1"/>
        <v>510</v>
      </c>
      <c r="I43" s="72">
        <v>105</v>
      </c>
      <c r="J43" s="130">
        <f>VLOOKUP(I43,[1]西地区!D:E,2,FALSE)</f>
        <v>0</v>
      </c>
      <c r="K43" s="49">
        <f>VLOOKUP(I43,[1]西地区!D:G,4,FALSE)</f>
        <v>0</v>
      </c>
      <c r="L43" s="43">
        <f t="shared" si="2"/>
        <v>0</v>
      </c>
    </row>
    <row r="44" spans="5:12">
      <c r="E44" s="70">
        <v>56</v>
      </c>
      <c r="F44" s="52">
        <f>VLOOKUP(E44,[1]西地区!D:E,2,FALSE)</f>
        <v>296</v>
      </c>
      <c r="G44" s="49">
        <f>VLOOKUP(E44,[1]西地区!D:G,4,FALSE)</f>
        <v>257</v>
      </c>
      <c r="H44" s="43">
        <f t="shared" si="1"/>
        <v>553</v>
      </c>
      <c r="I44" s="72">
        <v>106</v>
      </c>
      <c r="J44" s="130">
        <f>VLOOKUP(I44,[1]西地区!D:E,2,FALSE)</f>
        <v>0</v>
      </c>
      <c r="K44" s="49">
        <f>VLOOKUP(I44,[1]西地区!D:G,4,FALSE)</f>
        <v>0</v>
      </c>
      <c r="L44" s="43">
        <f t="shared" si="2"/>
        <v>0</v>
      </c>
    </row>
    <row r="45" spans="5:12">
      <c r="E45" s="70">
        <v>57</v>
      </c>
      <c r="F45" s="52">
        <f>VLOOKUP(E45,[1]西地区!D:E,2,FALSE)</f>
        <v>290</v>
      </c>
      <c r="G45" s="49">
        <f>VLOOKUP(E45,[1]西地区!D:G,4,FALSE)</f>
        <v>262</v>
      </c>
      <c r="H45" s="43">
        <f t="shared" si="1"/>
        <v>552</v>
      </c>
      <c r="I45" s="72">
        <v>107</v>
      </c>
      <c r="J45" s="130">
        <f>VLOOKUP(I45,[1]西地区!D:E,2,FALSE)</f>
        <v>0</v>
      </c>
      <c r="K45" s="49">
        <f>VLOOKUP(I45,[1]西地区!D:G,4,FALSE)</f>
        <v>1</v>
      </c>
      <c r="L45" s="43">
        <f t="shared" si="2"/>
        <v>1</v>
      </c>
    </row>
    <row r="46" spans="5:12" ht="14.25" thickBot="1">
      <c r="E46" s="70">
        <v>58</v>
      </c>
      <c r="F46" s="52">
        <f>VLOOKUP(E46,[1]西地区!D:E,2,FALSE)</f>
        <v>286</v>
      </c>
      <c r="G46" s="49">
        <f>VLOOKUP(E46,[1]西地区!D:G,4,FALSE)</f>
        <v>255</v>
      </c>
      <c r="H46" s="43">
        <f t="shared" si="1"/>
        <v>541</v>
      </c>
      <c r="I46" s="73">
        <v>108</v>
      </c>
      <c r="J46" s="135">
        <f>VLOOKUP(I46,[1]西地区!D:E,2,FALSE)</f>
        <v>0</v>
      </c>
      <c r="K46" s="169">
        <f>VLOOKUP(I46,[1]西地区!D:G,4,FALSE)</f>
        <v>1</v>
      </c>
      <c r="L46" s="76">
        <f t="shared" si="2"/>
        <v>1</v>
      </c>
    </row>
    <row r="47" spans="5:12" ht="15" thickTop="1" thickBot="1">
      <c r="E47" s="70">
        <v>59</v>
      </c>
      <c r="F47" s="52">
        <f>VLOOKUP(E47,[1]西地区!D:E,2,FALSE)</f>
        <v>234</v>
      </c>
      <c r="G47" s="49">
        <f>VLOOKUP(E47,[1]西地区!D:G,4,FALSE)</f>
        <v>224</v>
      </c>
      <c r="H47" s="43">
        <f t="shared" si="1"/>
        <v>458</v>
      </c>
      <c r="I47" s="83" t="s">
        <v>6</v>
      </c>
      <c r="J47" s="80">
        <f>SUM(J3:J46)</f>
        <v>5401</v>
      </c>
      <c r="K47" s="84">
        <f>SUM(K3:K46)</f>
        <v>6553</v>
      </c>
      <c r="L47" s="85">
        <f>SUM(J47:K47)</f>
        <v>11954</v>
      </c>
    </row>
    <row r="48" spans="5:12">
      <c r="E48" s="70">
        <v>60</v>
      </c>
      <c r="F48" s="52">
        <f>VLOOKUP(E48,[1]西地区!D:E,2,FALSE)</f>
        <v>244</v>
      </c>
      <c r="G48" s="49">
        <f>VLOOKUP(E48,[1]西地区!D:G,4,FALSE)</f>
        <v>208</v>
      </c>
      <c r="H48" s="43">
        <f t="shared" si="1"/>
        <v>452</v>
      </c>
    </row>
    <row r="49" spans="5:12" ht="14.25" thickBot="1">
      <c r="E49" s="70">
        <v>61</v>
      </c>
      <c r="F49" s="52">
        <f>VLOOKUP(E49,[1]西地区!D:E,2,FALSE)</f>
        <v>224</v>
      </c>
      <c r="G49" s="49">
        <f>VLOOKUP(E49,[1]西地区!D:G,4,FALSE)</f>
        <v>223</v>
      </c>
      <c r="H49" s="43">
        <f t="shared" si="1"/>
        <v>447</v>
      </c>
      <c r="J49" s="36" t="s">
        <v>24</v>
      </c>
    </row>
    <row r="50" spans="5:12">
      <c r="E50" s="70">
        <v>62</v>
      </c>
      <c r="F50" s="52">
        <f>VLOOKUP(E50,[1]西地区!D:E,2,FALSE)</f>
        <v>208</v>
      </c>
      <c r="G50" s="49">
        <f>VLOOKUP(E50,[1]西地区!D:G,4,FALSE)</f>
        <v>224</v>
      </c>
      <c r="H50" s="43">
        <f t="shared" si="1"/>
        <v>432</v>
      </c>
      <c r="J50" s="86" t="s">
        <v>0</v>
      </c>
      <c r="K50" s="87" t="s">
        <v>1</v>
      </c>
      <c r="L50" s="88" t="s">
        <v>2</v>
      </c>
    </row>
    <row r="51" spans="5:12" ht="14.25" thickBot="1">
      <c r="E51" s="70">
        <v>63</v>
      </c>
      <c r="F51" s="52">
        <f>VLOOKUP(E51,[1]西地区!D:E,2,FALSE)</f>
        <v>265</v>
      </c>
      <c r="G51" s="49">
        <f>VLOOKUP(E51,[1]西地区!D:G,4,FALSE)</f>
        <v>239</v>
      </c>
      <c r="H51" s="43">
        <f t="shared" si="1"/>
        <v>504</v>
      </c>
      <c r="J51" s="89">
        <f>SUM(B18,F53,J47)</f>
        <v>19222</v>
      </c>
      <c r="K51" s="90">
        <f>SUM(C18,G53,K47)</f>
        <v>19062</v>
      </c>
      <c r="L51" s="91">
        <f>SUM(J51:K51)</f>
        <v>38284</v>
      </c>
    </row>
    <row r="52" spans="5:12" ht="14.25" thickBot="1">
      <c r="E52" s="73">
        <v>64</v>
      </c>
      <c r="F52" s="135">
        <f>VLOOKUP(E52,[1]西地区!D:E,2,FALSE)</f>
        <v>227</v>
      </c>
      <c r="G52" s="169">
        <f>VLOOKUP(E52,[1]西地区!D:G,4,FALSE)</f>
        <v>205</v>
      </c>
      <c r="H52" s="76">
        <f t="shared" si="1"/>
        <v>432</v>
      </c>
    </row>
    <row r="53" spans="5:12" ht="15" thickTop="1" thickBot="1">
      <c r="E53" s="77" t="s">
        <v>6</v>
      </c>
      <c r="F53" s="80">
        <f>SUM(F3:F52)</f>
        <v>11600</v>
      </c>
      <c r="G53" s="84">
        <f>SUM(G3:G52)</f>
        <v>10539</v>
      </c>
      <c r="H53" s="85">
        <f>SUM(F53:G53)</f>
        <v>22139</v>
      </c>
    </row>
  </sheetData>
  <sheetProtection algorithmName="SHA-512" hashValue="84Tmi7/3EdFKI5hzPTD0uI54tXcNgGdS/470Zahc2M/BC4XO1B2EYKDRGT+zTMmXvvwASVLAzssiYtT0d8svxg==" saltValue="Cd1s20B5qsREPzXXQLk0G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 </vt:lpstr>
      <vt:lpstr>鶴巻</vt:lpstr>
      <vt:lpstr>西</vt:lpstr>
      <vt:lpstr>上</vt:lpstr>
      <vt:lpstr>上!Print_Area</vt:lpstr>
      <vt:lpstr>秦野市合計!Print_Area</vt:lpstr>
      <vt:lpstr>西!Print_Area</vt:lpstr>
      <vt:lpstr>'大根 '!Print_Area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川崎 一史</cp:lastModifiedBy>
  <cp:lastPrinted>2022-05-10T07:45:29Z</cp:lastPrinted>
  <dcterms:created xsi:type="dcterms:W3CDTF">2011-07-05T04:32:00Z</dcterms:created>
  <dcterms:modified xsi:type="dcterms:W3CDTF">2022-05-10T07:55:09Z</dcterms:modified>
</cp:coreProperties>
</file>