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3413\Desktop\個人\介護報酬改定\加算様式作成\"/>
    </mc:Choice>
  </mc:AlternateContent>
  <bookViews>
    <workbookView xWindow="0" yWindow="0" windowWidth="24300" windowHeight="13068" tabRatio="903" activeTab="3"/>
  </bookViews>
  <sheets>
    <sheet name="地域密着型介護老人福祉施設入所者生活介護" sheetId="93" r:id="rId1"/>
    <sheet name="体制等状況一覧表" sheetId="95" r:id="rId2"/>
    <sheet name="備考" sheetId="96" r:id="rId3"/>
    <sheet name="別紙3-2" sheetId="86" r:id="rId4"/>
    <sheet name="別紙5-2" sheetId="112" r:id="rId5"/>
    <sheet name="別紙6" sheetId="113" r:id="rId6"/>
    <sheet name="夜勤職員配置加算用" sheetId="114" r:id="rId7"/>
    <sheet name="別紙12-2" sheetId="102" r:id="rId8"/>
    <sheet name="別紙14-4" sheetId="110" r:id="rId9"/>
    <sheet name="別紙25-2" sheetId="99" r:id="rId10"/>
    <sheet name="別紙27" sheetId="97" r:id="rId11"/>
    <sheet name="別紙28" sheetId="109" r:id="rId12"/>
    <sheet name="別紙34" sheetId="101" r:id="rId13"/>
    <sheet name="別紙35" sheetId="105" r:id="rId14"/>
    <sheet name="別紙37" sheetId="107" r:id="rId15"/>
    <sheet name="別紙37-2" sheetId="108" r:id="rId16"/>
    <sheet name="別紙38" sheetId="106" r:id="rId17"/>
    <sheet name="別紙39" sheetId="100" r:id="rId18"/>
    <sheet name="別紙40" sheetId="103" r:id="rId19"/>
    <sheet name="別紙41" sheetId="104" r:id="rId20"/>
    <sheet name="参考計算書" sheetId="111" r:id="rId21"/>
    <sheet name="別紙●24" sheetId="62" state="hidden" r:id="rId22"/>
  </sheets>
  <externalReferences>
    <externalReference r:id="rId23"/>
    <externalReference r:id="rId24"/>
    <externalReference r:id="rId25"/>
    <externalReference r:id="rId26"/>
    <externalReference r:id="rId27"/>
  </externalReferences>
  <definedNames>
    <definedName name="__xlnm.Print_Area" localSheetId="21">別紙●24!$A$1:$AM$77</definedName>
    <definedName name="Avrg" localSheetId="16">#REF!</definedName>
    <definedName name="Avrg">#REF!</definedName>
    <definedName name="houjin" localSheetId="16">#REF!</definedName>
    <definedName name="houjin">#REF!</definedName>
    <definedName name="jigyoumeishou" localSheetId="16">#REF!</definedName>
    <definedName name="jigyoumeishou">#REF!</definedName>
    <definedName name="ｋ" localSheetId="16">#REF!</definedName>
    <definedName name="ｋ">#REF!</definedName>
    <definedName name="kanagawaken" localSheetId="16">#REF!</definedName>
    <definedName name="kanagawaken">#REF!</definedName>
    <definedName name="kawasaki" localSheetId="16">#REF!</definedName>
    <definedName name="kawasaki">#REF!</definedName>
    <definedName name="KK_03" localSheetId="16">#REF!</definedName>
    <definedName name="KK_03">#REF!</definedName>
    <definedName name="KK_06" localSheetId="16">#REF!</definedName>
    <definedName name="KK_06">#REF!</definedName>
    <definedName name="KK2_3" localSheetId="16">#REF!</definedName>
    <definedName name="KK2_3">#REF!</definedName>
    <definedName name="ｋｋｋｋ" localSheetId="16">#REF!</definedName>
    <definedName name="ｋｋｋｋ">#REF!</definedName>
    <definedName name="p">#REF!</definedName>
    <definedName name="_xlnm.Print_Area" localSheetId="20">参考計算書!$A$1:$S$89</definedName>
    <definedName name="_xlnm.Print_Area" localSheetId="1">体制等状況一覧表!$A$1:$AF$55</definedName>
    <definedName name="_xlnm.Print_Area" localSheetId="0">地域密着型介護老人福祉施設入所者生活介護!$A$1:$C$62</definedName>
    <definedName name="_xlnm.Print_Area" localSheetId="2">備考!$A$1:$I$43</definedName>
    <definedName name="_xlnm.Print_Area" localSheetId="21">別紙●24!$A$1:$AM$77</definedName>
    <definedName name="_xlnm.Print_Area" localSheetId="7">'別紙12-2'!$A$1:$AF$70</definedName>
    <definedName name="_xlnm.Print_Area" localSheetId="8">'別紙14-4'!$A$1:$AE$60</definedName>
    <definedName name="_xlnm.Print_Area" localSheetId="9">'別紙25-2'!$A$1:$AC$45</definedName>
    <definedName name="_xlnm.Print_Area" localSheetId="10">別紙27!$A$1:$AE$70</definedName>
    <definedName name="_xlnm.Print_Area" localSheetId="3">'別紙3-2'!$A$1:$AL$83</definedName>
    <definedName name="_xlnm.Print_Area" localSheetId="12">別紙34!$A$1:$AA$35</definedName>
    <definedName name="_xlnm.Print_Area" localSheetId="13">別紙35!$A$1:$AI$53</definedName>
    <definedName name="_xlnm.Print_Area" localSheetId="14">別紙37!$A$1:$AF$25</definedName>
    <definedName name="_xlnm.Print_Area" localSheetId="15">'別紙37-2'!$A$1:$AH$45</definedName>
    <definedName name="_xlnm.Print_Area" localSheetId="16">別紙38!$A$1:$AE$70</definedName>
    <definedName name="_xlnm.Print_Area" localSheetId="17">別紙39!$A$1:$AA$37</definedName>
    <definedName name="_xlnm.Print_Area" localSheetId="18">別紙40!$A$1:$AF$60</definedName>
    <definedName name="_xlnm.Print_Area" localSheetId="19">別紙41!$A$1:$AD$38</definedName>
    <definedName name="_xlnm.Print_Area" localSheetId="4">'別紙5-2'!$A$1:$AG$58</definedName>
    <definedName name="_xlnm.Print_Area" localSheetId="5">別紙6!$A$1:$AL$35</definedName>
    <definedName name="_xlnm.Print_Titles" localSheetId="0">地域密着型介護老人福祉施設入所者生活介護!$12:$12</definedName>
    <definedName name="Roman_01" localSheetId="16">#REF!</definedName>
    <definedName name="Roman_01">#REF!</definedName>
    <definedName name="Roman_03" localSheetId="16">#REF!</definedName>
    <definedName name="Roman_03">#REF!</definedName>
    <definedName name="Roman_04" localSheetId="16">#REF!</definedName>
    <definedName name="Roman_04">#REF!</definedName>
    <definedName name="Roman_06" localSheetId="16">#REF!</definedName>
    <definedName name="Roman_06">#REF!</definedName>
    <definedName name="Roman2_1" localSheetId="16">#REF!</definedName>
    <definedName name="Roman2_1">#REF!</definedName>
    <definedName name="Roman2_3" localSheetId="16">#REF!</definedName>
    <definedName name="Roman2_3">#REF!</definedName>
    <definedName name="Serv_LIST" localSheetId="16">#REF!</definedName>
    <definedName name="Serv_LIST">#REF!</definedName>
    <definedName name="siharai" localSheetId="16">#REF!</definedName>
    <definedName name="siharai">#REF!</definedName>
    <definedName name="sikuchouson" localSheetId="16">#REF!</definedName>
    <definedName name="sikuchouson">#REF!</definedName>
    <definedName name="sinseisaki" localSheetId="16">#REF!</definedName>
    <definedName name="sinseisaki">#REF!</definedName>
    <definedName name="table_03" localSheetId="16">#REF!</definedName>
    <definedName name="table_03">#REF!</definedName>
    <definedName name="table_06" localSheetId="16">#REF!</definedName>
    <definedName name="table_06">#REF!</definedName>
    <definedName name="table2_3" localSheetId="16">#REF!</definedName>
    <definedName name="table2_3">#REF!</definedName>
    <definedName name="yokohama" localSheetId="16">#REF!</definedName>
    <definedName name="yokohama">#REF!</definedName>
    <definedName name="Z_918D9391_3166_42FD_8CCC_73DDA136E9AD_.wvu.PrintArea" localSheetId="1" hidden="1">体制等状況一覧表!$A$1:$AF$9</definedName>
    <definedName name="サービス種別" localSheetId="7">[1]サービス種類一覧!$B$4:$B$20</definedName>
    <definedName name="サービス種別" localSheetId="9">[1]サービス種類一覧!$B$4:$B$20</definedName>
    <definedName name="サービス種別" localSheetId="10">[1]サービス種類一覧!$B$4:$B$20</definedName>
    <definedName name="サービス種別" localSheetId="12">[1]サービス種類一覧!$B$4:$B$20</definedName>
    <definedName name="サービス種別" localSheetId="13">[1]サービス種類一覧!$B$4:$B$20</definedName>
    <definedName name="サービス種別" localSheetId="16">[1]サービス種類一覧!$B$4:$B$20</definedName>
    <definedName name="サービス種別" localSheetId="17">[1]サービス種類一覧!$B$4:$B$20</definedName>
    <definedName name="サービス種別" localSheetId="18">[1]サービス種類一覧!$B$4:$B$20</definedName>
    <definedName name="サービス種別" localSheetId="19">[1]サービス種類一覧!$B$4:$B$20</definedName>
    <definedName name="サービス種別">[2]サービス種類一覧!$B$4:$B$20</definedName>
    <definedName name="サービス種類" localSheetId="7">[3]サービス種類一覧!$C$4:$C$20</definedName>
    <definedName name="サービス種類" localSheetId="9">[3]サービス種類一覧!$C$4:$C$20</definedName>
    <definedName name="サービス種類" localSheetId="10">[3]サービス種類一覧!$C$4:$C$20</definedName>
    <definedName name="サービス種類" localSheetId="12">[3]サービス種類一覧!$C$4:$C$20</definedName>
    <definedName name="サービス種類" localSheetId="13">[3]サービス種類一覧!$C$4:$C$20</definedName>
    <definedName name="サービス種類" localSheetId="16">[3]サービス種類一覧!$C$4:$C$20</definedName>
    <definedName name="サービス種類" localSheetId="17">[3]サービス種類一覧!$C$4:$C$20</definedName>
    <definedName name="サービス種類" localSheetId="18">[3]サービス種類一覧!$C$4:$C$20</definedName>
    <definedName name="サービス種類" localSheetId="19">[3]サービス種類一覧!$C$4:$C$20</definedName>
    <definedName name="サービス種類">[2]サービス種類一覧!#REF!</definedName>
    <definedName name="サービス名" localSheetId="7">#REF!</definedName>
    <definedName name="サービス名" localSheetId="9">#REF!</definedName>
    <definedName name="サービス名" localSheetId="10">#REF!</definedName>
    <definedName name="サービス名" localSheetId="12">#REF!</definedName>
    <definedName name="サービス名" localSheetId="13">#REF!</definedName>
    <definedName name="サービス名" localSheetId="16">#REF!</definedName>
    <definedName name="サービス名" localSheetId="17">#REF!</definedName>
    <definedName name="サービス名" localSheetId="18">#REF!</definedName>
    <definedName name="サービス名" localSheetId="19">#REF!</definedName>
    <definedName name="サービス名">[4]交付率一覧!$A$4:$A$20</definedName>
    <definedName name="サービス名称" localSheetId="7">#REF!</definedName>
    <definedName name="サービス名称" localSheetId="9">#REF!</definedName>
    <definedName name="サービス名称" localSheetId="10">#REF!</definedName>
    <definedName name="サービス名称" localSheetId="12">#REF!</definedName>
    <definedName name="サービス名称" localSheetId="13">#REF!</definedName>
    <definedName name="サービス名称" localSheetId="16">#REF!</definedName>
    <definedName name="サービス名称" localSheetId="17">#REF!</definedName>
    <definedName name="サービス名称" localSheetId="18">#REF!</definedName>
    <definedName name="サービス名称" localSheetId="19">#REF!</definedName>
    <definedName name="サービス名称">#REF!</definedName>
    <definedName name="だだ" localSheetId="16">#REF!</definedName>
    <definedName name="だだ">#REF!</definedName>
    <definedName name="っっｋ" localSheetId="16">#REF!</definedName>
    <definedName name="っっｋ">#REF!</definedName>
    <definedName name="っっっっｌ" localSheetId="16">#REF!</definedName>
    <definedName name="っっっっｌ">#REF!</definedName>
    <definedName name="確認" localSheetId="16">#REF!</definedName>
    <definedName name="確認">#REF!</definedName>
    <definedName name="種類">[5]サービス種類一覧!$A$4:$A$20</definedName>
  </definedNames>
  <calcPr calcId="162913"/>
</workbook>
</file>

<file path=xl/calcChain.xml><?xml version="1.0" encoding="utf-8"?>
<calcChain xmlns="http://schemas.openxmlformats.org/spreadsheetml/2006/main">
  <c r="AK84" i="114" l="1"/>
  <c r="AK83" i="114"/>
  <c r="AK82" i="114"/>
  <c r="AK81" i="114"/>
  <c r="AK80" i="114"/>
  <c r="AK79" i="114"/>
  <c r="AK78" i="114"/>
  <c r="AK77" i="114"/>
  <c r="AK76" i="114"/>
  <c r="AK75" i="114"/>
  <c r="AK74" i="114"/>
  <c r="AK73" i="114"/>
  <c r="AK72" i="114"/>
  <c r="AK71" i="114"/>
  <c r="AK70" i="114"/>
  <c r="AK69" i="114"/>
  <c r="AK68" i="114"/>
  <c r="AK67" i="114"/>
  <c r="AK85" i="114" s="1"/>
  <c r="AJ65" i="114"/>
  <c r="AI65" i="114"/>
  <c r="AH65" i="114"/>
  <c r="AG65" i="114"/>
  <c r="AF65" i="114"/>
  <c r="AE65" i="114"/>
  <c r="AD65" i="114"/>
  <c r="AC65" i="114"/>
  <c r="AB65" i="114"/>
  <c r="AA65" i="114"/>
  <c r="Z65" i="114"/>
  <c r="Y65" i="114"/>
  <c r="X65" i="114"/>
  <c r="W65" i="114"/>
  <c r="V65" i="114"/>
  <c r="U65" i="114"/>
  <c r="T65" i="114"/>
  <c r="S65" i="114"/>
  <c r="R65" i="114"/>
  <c r="Q65" i="114"/>
  <c r="P65" i="114"/>
  <c r="O65" i="114"/>
  <c r="N65" i="114"/>
  <c r="M65" i="114"/>
  <c r="L65" i="114"/>
  <c r="K65" i="114"/>
  <c r="J65" i="114"/>
  <c r="I65" i="114"/>
  <c r="H65" i="114"/>
  <c r="G65" i="114"/>
  <c r="F65" i="114"/>
  <c r="X63" i="114"/>
  <c r="K63" i="114"/>
  <c r="X62" i="114"/>
  <c r="O62" i="114"/>
  <c r="M62" i="114"/>
  <c r="AK57" i="114"/>
  <c r="AK56" i="114"/>
  <c r="AK55" i="114"/>
  <c r="AK54" i="114"/>
  <c r="AK53" i="114"/>
  <c r="AK52" i="114"/>
  <c r="AK51" i="114"/>
  <c r="AK50" i="114"/>
  <c r="AK49" i="114"/>
  <c r="AK48" i="114"/>
  <c r="AK47" i="114"/>
  <c r="AK46" i="114"/>
  <c r="AK45" i="114"/>
  <c r="AK44" i="114"/>
  <c r="AK43" i="114"/>
  <c r="AK42" i="114"/>
  <c r="AK41" i="114"/>
  <c r="AK40" i="114"/>
  <c r="AK58" i="114" s="1"/>
  <c r="AJ38" i="114"/>
  <c r="AI38" i="114"/>
  <c r="AH38" i="114"/>
  <c r="AG38" i="114"/>
  <c r="AF38" i="114"/>
  <c r="AE38" i="114"/>
  <c r="AD38" i="114"/>
  <c r="AC38" i="114"/>
  <c r="AB38" i="114"/>
  <c r="AA38" i="114"/>
  <c r="Z38" i="114"/>
  <c r="Y38" i="114"/>
  <c r="X38" i="114"/>
  <c r="W38" i="114"/>
  <c r="V38" i="114"/>
  <c r="U38" i="114"/>
  <c r="T38" i="114"/>
  <c r="S38" i="114"/>
  <c r="R38" i="114"/>
  <c r="Q38" i="114"/>
  <c r="P38" i="114"/>
  <c r="O38" i="114"/>
  <c r="N38" i="114"/>
  <c r="M38" i="114"/>
  <c r="L38" i="114"/>
  <c r="K38" i="114"/>
  <c r="J38" i="114"/>
  <c r="I38" i="114"/>
  <c r="H38" i="114"/>
  <c r="G38" i="114"/>
  <c r="F38" i="114"/>
  <c r="X36" i="114"/>
  <c r="K36" i="114"/>
  <c r="X35" i="114"/>
  <c r="O35" i="114"/>
  <c r="M35" i="114"/>
  <c r="AK27" i="114"/>
  <c r="AM25" i="114"/>
  <c r="U25" i="114" s="1"/>
  <c r="AK22" i="114"/>
  <c r="AK21" i="114"/>
  <c r="AK20" i="114"/>
  <c r="AK19" i="114"/>
  <c r="AK18" i="114"/>
  <c r="AK17" i="114"/>
  <c r="AK16" i="114"/>
  <c r="AK15" i="114"/>
  <c r="AK14" i="114"/>
  <c r="AK13" i="114"/>
  <c r="AK12" i="114"/>
  <c r="AK11" i="114"/>
  <c r="AK10" i="114"/>
  <c r="AK23" i="114" s="1"/>
  <c r="H2" i="114"/>
  <c r="H9" i="114" s="1"/>
  <c r="G2" i="114"/>
  <c r="G9" i="114" s="1"/>
  <c r="F2" i="114"/>
  <c r="F9" i="114" s="1"/>
  <c r="B2" i="114"/>
  <c r="K2" i="114" s="1"/>
  <c r="K9" i="114" s="1"/>
  <c r="O9" i="114" l="1"/>
  <c r="H39" i="114"/>
  <c r="H66" i="114"/>
  <c r="K66" i="114"/>
  <c r="R9" i="114"/>
  <c r="K39" i="114"/>
  <c r="M9" i="114"/>
  <c r="F66" i="114"/>
  <c r="F39" i="114"/>
  <c r="G66" i="114"/>
  <c r="N9" i="114"/>
  <c r="G39" i="114"/>
  <c r="L2" i="114"/>
  <c r="L9" i="114" s="1"/>
  <c r="I2" i="114"/>
  <c r="I9" i="114" s="1"/>
  <c r="J2" i="114"/>
  <c r="J9" i="114" s="1"/>
  <c r="I39" i="114" l="1"/>
  <c r="P9" i="114"/>
  <c r="I66" i="114"/>
  <c r="M66" i="114"/>
  <c r="M39" i="114"/>
  <c r="T9" i="114"/>
  <c r="L66" i="114"/>
  <c r="S9" i="114"/>
  <c r="L39" i="114"/>
  <c r="Q9" i="114"/>
  <c r="J39" i="114"/>
  <c r="J66" i="114"/>
  <c r="O39" i="114"/>
  <c r="O66" i="114"/>
  <c r="V9" i="114"/>
  <c r="U9" i="114"/>
  <c r="N39" i="114"/>
  <c r="N66" i="114"/>
  <c r="Y9" i="114"/>
  <c r="R66" i="114"/>
  <c r="R39" i="114"/>
  <c r="U39" i="114" l="1"/>
  <c r="AB9" i="114"/>
  <c r="U66" i="114"/>
  <c r="S66" i="114"/>
  <c r="Z9" i="114"/>
  <c r="S39" i="114"/>
  <c r="P66" i="114"/>
  <c r="P39" i="114"/>
  <c r="W9" i="114"/>
  <c r="Y66" i="114"/>
  <c r="Y39" i="114"/>
  <c r="AF9" i="114"/>
  <c r="AC9" i="114"/>
  <c r="V39" i="114"/>
  <c r="V66" i="114"/>
  <c r="AA9" i="114"/>
  <c r="T39" i="114"/>
  <c r="T66" i="114"/>
  <c r="Q66" i="114"/>
  <c r="Q39" i="114"/>
  <c r="X9" i="114"/>
  <c r="AB66" i="114" l="1"/>
  <c r="AB39" i="114"/>
  <c r="AI9" i="114"/>
  <c r="AF39" i="114"/>
  <c r="AF66" i="114"/>
  <c r="X66" i="114"/>
  <c r="AE9" i="114"/>
  <c r="X39" i="114"/>
  <c r="AA39" i="114"/>
  <c r="AA66" i="114"/>
  <c r="AH9" i="114"/>
  <c r="AC66" i="114"/>
  <c r="AC39" i="114"/>
  <c r="AJ9" i="114"/>
  <c r="W66" i="114"/>
  <c r="AD9" i="114"/>
  <c r="W39" i="114"/>
  <c r="AG9" i="114"/>
  <c r="Z39" i="114"/>
  <c r="Z66" i="114"/>
  <c r="AH39" i="114" l="1"/>
  <c r="AH66" i="114"/>
  <c r="AE66" i="114"/>
  <c r="AE39" i="114"/>
  <c r="AG39" i="114"/>
  <c r="AG66" i="114"/>
  <c r="AD66" i="114"/>
  <c r="AD39" i="114"/>
  <c r="AI66" i="114"/>
  <c r="AI39" i="114"/>
  <c r="AJ66" i="114"/>
  <c r="AJ39" i="114"/>
  <c r="E51" i="111" l="1"/>
  <c r="P50" i="111"/>
  <c r="M50" i="111"/>
  <c r="E50" i="111"/>
  <c r="E49" i="111"/>
  <c r="P48" i="111"/>
  <c r="M48" i="111"/>
  <c r="E48" i="111"/>
  <c r="E47" i="111"/>
  <c r="P46" i="111"/>
  <c r="P53" i="111" s="1"/>
  <c r="P54" i="111" s="1"/>
  <c r="M46" i="111"/>
  <c r="M53" i="111" s="1"/>
  <c r="M54" i="111" s="1"/>
  <c r="P55" i="111" s="1"/>
  <c r="E46" i="111"/>
  <c r="P45" i="111"/>
  <c r="M45" i="111"/>
  <c r="E37" i="111"/>
  <c r="P36" i="111"/>
  <c r="M36" i="111"/>
  <c r="E36" i="111"/>
  <c r="E35" i="111"/>
  <c r="P34" i="111"/>
  <c r="M34" i="111"/>
  <c r="E34" i="111"/>
  <c r="E33" i="111"/>
  <c r="P32" i="111"/>
  <c r="M32" i="111"/>
  <c r="E32" i="111"/>
  <c r="E31" i="111"/>
  <c r="P30" i="111"/>
  <c r="M30" i="111"/>
  <c r="E30" i="111"/>
  <c r="E29" i="111"/>
  <c r="P28" i="111"/>
  <c r="M28" i="111"/>
  <c r="E28" i="111"/>
  <c r="E27" i="111"/>
  <c r="P26" i="111"/>
  <c r="M26" i="111"/>
  <c r="E26" i="111"/>
  <c r="E25" i="111"/>
  <c r="P24" i="111"/>
  <c r="M24" i="111"/>
  <c r="E24" i="111"/>
  <c r="E23" i="111"/>
  <c r="P22" i="111"/>
  <c r="M22" i="111"/>
  <c r="E22" i="111"/>
  <c r="E21" i="111"/>
  <c r="P20" i="111"/>
  <c r="P39" i="111" s="1"/>
  <c r="P40" i="111" s="1"/>
  <c r="M20" i="111"/>
  <c r="E20" i="111"/>
  <c r="E19" i="111"/>
  <c r="P18" i="111"/>
  <c r="M18" i="111"/>
  <c r="E18" i="111"/>
  <c r="E17" i="111"/>
  <c r="P16" i="111"/>
  <c r="M16" i="111"/>
  <c r="M39" i="111" s="1"/>
  <c r="M40" i="111" s="1"/>
  <c r="P41" i="111" s="1"/>
  <c r="E16" i="111"/>
  <c r="P15" i="111"/>
  <c r="M15" i="111"/>
  <c r="J55" i="111" s="1"/>
  <c r="U21" i="103"/>
  <c r="T21" i="103"/>
  <c r="U24" i="102"/>
  <c r="T24" i="102"/>
  <c r="J41" i="111" l="1"/>
</calcChain>
</file>

<file path=xl/sharedStrings.xml><?xml version="1.0" encoding="utf-8"?>
<sst xmlns="http://schemas.openxmlformats.org/spreadsheetml/2006/main" count="2221" uniqueCount="981">
  <si>
    <t>受付番号</t>
  </si>
  <si>
    <t>平成</t>
  </si>
  <si>
    <t>年</t>
  </si>
  <si>
    <t>月</t>
  </si>
  <si>
    <t>日</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</si>
  <si>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</si>
  <si>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</si>
  <si>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</si>
  <si>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</si>
  <si>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</si>
  <si>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</si>
  <si>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</si>
  <si>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</si>
  <si>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</si>
  <si>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法人である場合その種別</t>
  </si>
  <si>
    <t>法人所轄庁</t>
  </si>
  <si>
    <t>代表者の職・氏名</t>
  </si>
  <si>
    <t>職名</t>
  </si>
  <si>
    <t>氏名</t>
  </si>
  <si>
    <t>代表者の住所</t>
  </si>
  <si>
    <t>事業所の状況</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</si>
  <si>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</si>
  <si>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</si>
  <si>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</si>
  <si>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</si>
  <si>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</si>
  <si>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</si>
  <si>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</si>
  <si>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異動等の区分</t>
  </si>
  <si>
    <t>異動（予定）</t>
  </si>
  <si>
    <t>異動項目</t>
  </si>
  <si>
    <t>月日</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</si>
  <si>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</si>
  <si>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</si>
  <si>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</si>
  <si>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</si>
  <si>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地域密着型介護老人福祉施設入所者生活介護</t>
  </si>
  <si>
    <t>居宅介護支援</t>
  </si>
  <si>
    <t>介護保険事業所番号</t>
  </si>
  <si>
    <t>（指定を受けている場合）</t>
  </si>
  <si>
    <t>既に指定等を受けている事業</t>
  </si>
  <si>
    <t>医療機関コード等</t>
  </si>
  <si>
    <t>特記事項</t>
  </si>
  <si>
    <t>変　更　前</t>
  </si>
  <si>
    <t>変　更　後</t>
  </si>
  <si>
    <t>関係書類</t>
  </si>
  <si>
    <t>別添のとおり</t>
  </si>
  <si>
    <t>　　　「財団法人」「株式会社」「有限会社」等の別を記入してください。</t>
  </si>
  <si>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</si>
  <si>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</si>
  <si>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</si>
  <si>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</si>
  <si>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</si>
  <si>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</si>
  <si>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</si>
  <si>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</si>
  <si>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t>
  </si>
  <si>
    <t>異動等区分</t>
  </si>
  <si>
    <t>人</t>
  </si>
  <si>
    <t>（別紙●）</t>
  </si>
  <si>
    <t>介護給付費算定に係る体制等に関する進達書＜基準該当事業者用＞</t>
  </si>
  <si>
    <t>　　知事　　殿</t>
  </si>
  <si>
    <t>市町村長名</t>
  </si>
  <si>
    <t>このことについて、以下のとおり事業者から届出がありましたので関係書類を添えて進達します。</t>
  </si>
  <si>
    <t>　　　　　県　　　　郡市</t>
  </si>
  <si>
    <t>登録年</t>
  </si>
  <si>
    <t>市町村が定める率</t>
  </si>
  <si>
    <t>訪問介護</t>
  </si>
  <si>
    <t>訪問入浴介護</t>
  </si>
  <si>
    <t>通所介護</t>
  </si>
  <si>
    <t>短期入所生活介護</t>
  </si>
  <si>
    <t>福祉用具貸与</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</si>
  <si>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</si>
  <si>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</si>
  <si>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</si>
  <si>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</si>
  <si>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</si>
  <si>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</si>
  <si>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</si>
  <si>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</si>
  <si>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</si>
  <si>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</si>
  <si>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</si>
  <si>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</si>
  <si>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</si>
  <si>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</si>
  <si>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</si>
  <si>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</si>
  <si>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</si>
  <si>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</si>
  <si>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歯科医師</t>
    <rPh sb="0" eb="2">
      <t>シカ</t>
    </rPh>
    <rPh sb="2" eb="4">
      <t>イシ</t>
    </rPh>
    <phoneticPr fontId="13"/>
  </si>
  <si>
    <t>介護支援専門員</t>
    <rPh sb="0" eb="2">
      <t>カイゴ</t>
    </rPh>
    <rPh sb="2" eb="4">
      <t>シエン</t>
    </rPh>
    <rPh sb="4" eb="7">
      <t>センモンイン</t>
    </rPh>
    <phoneticPr fontId="13"/>
  </si>
  <si>
    <t>介護福祉士の割合</t>
    <rPh sb="0" eb="2">
      <t>カイゴ</t>
    </rPh>
    <rPh sb="2" eb="5">
      <t>フクシシ</t>
    </rPh>
    <rPh sb="6" eb="8">
      <t>ワリアイ</t>
    </rPh>
    <phoneticPr fontId="13"/>
  </si>
  <si>
    <t>介護福祉士数</t>
    <rPh sb="0" eb="2">
      <t>カイゴ</t>
    </rPh>
    <rPh sb="2" eb="5">
      <t>フクシシ</t>
    </rPh>
    <rPh sb="5" eb="6">
      <t>スウ</t>
    </rPh>
    <phoneticPr fontId="13"/>
  </si>
  <si>
    <t>備考２</t>
    <rPh sb="0" eb="2">
      <t>ビコウ</t>
    </rPh>
    <phoneticPr fontId="13"/>
  </si>
  <si>
    <t>【別途掲載のとおり】</t>
  </si>
  <si>
    <t>介護職員特定処遇改善加算</t>
  </si>
  <si>
    <t>介護職員処遇改善加算</t>
  </si>
  <si>
    <t>サービス提供体制強化加算</t>
  </si>
  <si>
    <t>・事故発生の防止のための指針
・事故発生時に係る体制が整備されていることが分かる書類
・事故防止委員会を定期的に開催していることが分かる書類
・従業者に対する研修を定期的に行っていることが分かる書類
・事故発生の防止に係る担当者が安全対策に係る外部研修を受講したことが証明できる書類
・安全管理部門を設置し、組織的に安全対策を実施する体制が整備されていることが分かる書類</t>
    <rPh sb="1" eb="3">
      <t>ジコ</t>
    </rPh>
    <rPh sb="3" eb="5">
      <t>ハッセイ</t>
    </rPh>
    <rPh sb="6" eb="8">
      <t>ボウシ</t>
    </rPh>
    <rPh sb="12" eb="14">
      <t>シシン</t>
    </rPh>
    <rPh sb="16" eb="18">
      <t>ジコ</t>
    </rPh>
    <rPh sb="18" eb="20">
      <t>ハッセイ</t>
    </rPh>
    <rPh sb="20" eb="21">
      <t>ジ</t>
    </rPh>
    <rPh sb="22" eb="23">
      <t>カカワ</t>
    </rPh>
    <rPh sb="24" eb="26">
      <t>タイセイ</t>
    </rPh>
    <rPh sb="27" eb="29">
      <t>セイビ</t>
    </rPh>
    <rPh sb="37" eb="38">
      <t>ワ</t>
    </rPh>
    <rPh sb="40" eb="42">
      <t>ショルイ</t>
    </rPh>
    <rPh sb="44" eb="46">
      <t>ジコ</t>
    </rPh>
    <rPh sb="46" eb="48">
      <t>ボウシ</t>
    </rPh>
    <rPh sb="48" eb="51">
      <t>イインカイ</t>
    </rPh>
    <rPh sb="52" eb="55">
      <t>テイキテキ</t>
    </rPh>
    <rPh sb="56" eb="58">
      <t>カイサイ</t>
    </rPh>
    <rPh sb="65" eb="66">
      <t>ワ</t>
    </rPh>
    <rPh sb="68" eb="70">
      <t>ショルイ</t>
    </rPh>
    <rPh sb="72" eb="75">
      <t>ジュウギョウシャ</t>
    </rPh>
    <rPh sb="76" eb="77">
      <t>タイ</t>
    </rPh>
    <rPh sb="79" eb="81">
      <t>ケンシュウ</t>
    </rPh>
    <rPh sb="82" eb="85">
      <t>テイキテキ</t>
    </rPh>
    <rPh sb="86" eb="87">
      <t>オコナ</t>
    </rPh>
    <rPh sb="94" eb="95">
      <t>ワ</t>
    </rPh>
    <rPh sb="97" eb="99">
      <t>ショルイ</t>
    </rPh>
    <rPh sb="101" eb="103">
      <t>ジコ</t>
    </rPh>
    <rPh sb="103" eb="105">
      <t>ハッセイ</t>
    </rPh>
    <rPh sb="106" eb="108">
      <t>ボウシ</t>
    </rPh>
    <rPh sb="109" eb="110">
      <t>カカワ</t>
    </rPh>
    <rPh sb="111" eb="114">
      <t>タントウシャ</t>
    </rPh>
    <rPh sb="154" eb="157">
      <t>ソシキテキ</t>
    </rPh>
    <rPh sb="158" eb="160">
      <t>アンゼン</t>
    </rPh>
    <rPh sb="160" eb="162">
      <t>タイサク</t>
    </rPh>
    <rPh sb="163" eb="165">
      <t>ジッシ</t>
    </rPh>
    <rPh sb="167" eb="169">
      <t>タイセイ</t>
    </rPh>
    <rPh sb="170" eb="172">
      <t>セイビ</t>
    </rPh>
    <rPh sb="180" eb="181">
      <t>ワ</t>
    </rPh>
    <rPh sb="183" eb="185">
      <t>ショルイ</t>
    </rPh>
    <phoneticPr fontId="20"/>
  </si>
  <si>
    <t>安全対策体制加算</t>
    <rPh sb="0" eb="2">
      <t>アンゼン</t>
    </rPh>
    <rPh sb="2" eb="4">
      <t>タイサク</t>
    </rPh>
    <rPh sb="4" eb="6">
      <t>タイセイ</t>
    </rPh>
    <rPh sb="6" eb="8">
      <t>カサン</t>
    </rPh>
    <phoneticPr fontId="20"/>
  </si>
  <si>
    <t>添付書類は不要。
※LIFEの活用等が要件に含まれる加算です。</t>
    <rPh sb="0" eb="2">
      <t>テンプ</t>
    </rPh>
    <rPh sb="2" eb="4">
      <t>ショルイ</t>
    </rPh>
    <rPh sb="5" eb="7">
      <t>フヨウ</t>
    </rPh>
    <phoneticPr fontId="20"/>
  </si>
  <si>
    <t>科学的介護推進体制加算</t>
    <rPh sb="0" eb="3">
      <t>カガクテキ</t>
    </rPh>
    <rPh sb="3" eb="11">
      <t>カイゴスイシンタイセイカサン</t>
    </rPh>
    <phoneticPr fontId="20"/>
  </si>
  <si>
    <t>自立支援推進加算</t>
    <rPh sb="0" eb="2">
      <t>ジリツ</t>
    </rPh>
    <rPh sb="2" eb="4">
      <t>シエン</t>
    </rPh>
    <rPh sb="4" eb="6">
      <t>スイシン</t>
    </rPh>
    <rPh sb="6" eb="8">
      <t>カサン</t>
    </rPh>
    <phoneticPr fontId="20"/>
  </si>
  <si>
    <t>排せつ支援加算</t>
  </si>
  <si>
    <t>褥瘡マネジメント加算</t>
  </si>
  <si>
    <t>※加算届の提出は不要です。</t>
  </si>
  <si>
    <t>認知症行動・心理症状緊急対応加算</t>
  </si>
  <si>
    <t>認知症専門ケア加算</t>
  </si>
  <si>
    <t>・平面図</t>
  </si>
  <si>
    <t>添付書類は不要。</t>
  </si>
  <si>
    <t>在宅・入所相互利用加算</t>
  </si>
  <si>
    <t>在宅復帰支援機能加算</t>
  </si>
  <si>
    <t>配置医師緊急時対応加算</t>
  </si>
  <si>
    <t>・従業者の勤務の体制及び勤務形態一覧表（※加算算定開始月のもの。）
・管理栄養士、栄養士の資格証の写し</t>
  </si>
  <si>
    <t>療養食加算</t>
  </si>
  <si>
    <t>※加算届の提出は不要です。
※口腔衛生管理加算ⅡはLIFEの活用等が要件に含まれる加算です。</t>
    <rPh sb="15" eb="17">
      <t>コウクウ</t>
    </rPh>
    <rPh sb="17" eb="19">
      <t>エイセイ</t>
    </rPh>
    <rPh sb="19" eb="21">
      <t>カンリ</t>
    </rPh>
    <rPh sb="21" eb="23">
      <t>カサン</t>
    </rPh>
    <phoneticPr fontId="20"/>
  </si>
  <si>
    <t>口腔衛生管理加算</t>
  </si>
  <si>
    <t>経口維持加算</t>
  </si>
  <si>
    <t>経口移行加算</t>
  </si>
  <si>
    <t>※加算届の提出は不要です。</t>
    <phoneticPr fontId="20"/>
  </si>
  <si>
    <t>低栄養リスク改善加算</t>
  </si>
  <si>
    <t>栄養マネジメント強化加算</t>
    <rPh sb="8" eb="10">
      <t>キョウカ</t>
    </rPh>
    <rPh sb="10" eb="12">
      <t>カサン</t>
    </rPh>
    <phoneticPr fontId="20"/>
  </si>
  <si>
    <t>退所時等相談援助加算</t>
  </si>
  <si>
    <t>再入所時栄養連携加算</t>
  </si>
  <si>
    <t>初期加算</t>
  </si>
  <si>
    <t>・従業者の勤務の体制及び勤務形態一覧表（※加算算定開始月のもの。）
・資格者証の写し（※必要に応じて経歴書添付</t>
  </si>
  <si>
    <t>障害者生活支援体制加算</t>
  </si>
  <si>
    <t>・従業者の勤務の体制及び勤務形態一覧表（※加算算定開始月のもの。）
・医師の資格者証の写し
・精神科を担当している医師であることが確認できる資料
・入所者の3分の1以上が認知症であることが把握できる資料</t>
  </si>
  <si>
    <t>精神科医師定期的療養指導</t>
  </si>
  <si>
    <t>・従業者の勤務の体制及び勤務形態一覧表（※加算算定開始月のもの。）
・医師の資格者証の写し</t>
  </si>
  <si>
    <t>常勤専従医師配置</t>
  </si>
  <si>
    <t>・従業者の勤務の体制及び勤務形態一覧表（※加算算定開始月のもの。）
※備考欄に若年性認知症利用者ごとの個別担当者を記載してください。
※認知症行動・心理症状緊急対応加算を算定している場合は、若年性認知症利用者受入加算を算定することはできません。</t>
  </si>
  <si>
    <t>若年性認知症利用者受入加算</t>
  </si>
  <si>
    <t>・「従業者の勤務体制及び勤務形態一覧表」（※加算算定開始月のもの。）
・機能訓練指導員の資格証の写し
※個別機能訓練加算ⅡはLIFEの活用等が要件に含まれる加算です。</t>
    <rPh sb="52" eb="54">
      <t>コベツ</t>
    </rPh>
    <rPh sb="54" eb="56">
      <t>キノウ</t>
    </rPh>
    <rPh sb="56" eb="58">
      <t>クンレン</t>
    </rPh>
    <rPh sb="58" eb="60">
      <t>カサン</t>
    </rPh>
    <phoneticPr fontId="20"/>
  </si>
  <si>
    <t>個別機能訓練加算</t>
  </si>
  <si>
    <t>生活機能向上連携加算</t>
  </si>
  <si>
    <t>・「従業者の勤務体制及び勤務形態一覧表」（※加算算定開始月のもの。）
・事業所の平面図（ユニットに属する部分を色分けしてください。）
・写真（準ユニット、プライバシーを確保していることがわかるもの）</t>
  </si>
  <si>
    <t>準ユニットケア加算</t>
  </si>
  <si>
    <t>看護体制加算</t>
  </si>
  <si>
    <t>※上記と同じ。</t>
    <rPh sb="1" eb="3">
      <t>ジョウキ</t>
    </rPh>
    <rPh sb="4" eb="5">
      <t>オナ</t>
    </rPh>
    <phoneticPr fontId="20"/>
  </si>
  <si>
    <t>テクノロジーの導入
（日常生活支援加算関係）</t>
    <rPh sb="7" eb="9">
      <t>ドウニュウ</t>
    </rPh>
    <rPh sb="11" eb="13">
      <t>ニチジョウ</t>
    </rPh>
    <rPh sb="13" eb="15">
      <t>セイカツ</t>
    </rPh>
    <rPh sb="15" eb="17">
      <t>シエン</t>
    </rPh>
    <rPh sb="17" eb="19">
      <t>カサン</t>
    </rPh>
    <rPh sb="19" eb="21">
      <t>カンケイ</t>
    </rPh>
    <phoneticPr fontId="20"/>
  </si>
  <si>
    <t>日常生活継続支援加算</t>
  </si>
  <si>
    <t>・身体拘束廃止の取り組み状況確認表
「減算型→基準型」へ変更する場合、改善計画書に基づく改善状況報告</t>
  </si>
  <si>
    <t>身体拘束廃止未実施による減算</t>
  </si>
  <si>
    <t>栄養ケア・マネジメントの未実施による減算</t>
    <rPh sb="0" eb="2">
      <t>エイヨウ</t>
    </rPh>
    <rPh sb="12" eb="15">
      <t>ミジッシ</t>
    </rPh>
    <rPh sb="18" eb="20">
      <t>ゲンサン</t>
    </rPh>
    <phoneticPr fontId="20"/>
  </si>
  <si>
    <t>安全管理体制</t>
    <rPh sb="0" eb="2">
      <t>アンゼン</t>
    </rPh>
    <rPh sb="2" eb="4">
      <t>カンリ</t>
    </rPh>
    <rPh sb="4" eb="6">
      <t>タイセイ</t>
    </rPh>
    <phoneticPr fontId="20"/>
  </si>
  <si>
    <t>職員の欠員による減算</t>
  </si>
  <si>
    <t>添付書類は不要。</t>
    <rPh sb="0" eb="2">
      <t>テンプ</t>
    </rPh>
    <rPh sb="2" eb="4">
      <t>ショルイ</t>
    </rPh>
    <rPh sb="5" eb="7">
      <t>フヨウ</t>
    </rPh>
    <phoneticPr fontId="20"/>
  </si>
  <si>
    <t>LIFEへの登録</t>
    <rPh sb="6" eb="8">
      <t>トウロク</t>
    </rPh>
    <phoneticPr fontId="20"/>
  </si>
  <si>
    <t>加算取得にあたり必要な添付書類</t>
  </si>
  <si>
    <t>該当加算・減算</t>
  </si>
  <si>
    <t>サービス</t>
  </si>
  <si>
    <t>※運営規程の料金表等に変更がある場合、添付して下さい。</t>
  </si>
  <si>
    <t>変更後の運営規程等の料金表</t>
    <rPh sb="6" eb="8">
      <t>キテイ</t>
    </rPh>
    <phoneticPr fontId="20"/>
  </si>
  <si>
    <r>
      <t>４　届出様式</t>
    </r>
    <r>
      <rPr>
        <sz val="11"/>
        <color theme="1"/>
        <rFont val="ＭＳ Ｐゴシック"/>
        <family val="3"/>
        <charset val="128"/>
        <scheme val="minor"/>
      </rPr>
      <t xml:space="preserve">
　　次に掲げる様式に加えて、取得する加算に応じて下記表の添付書類の提出が必要です。
　　</t>
    </r>
  </si>
  <si>
    <r>
      <t>２　加算等の届出と適用時期
　　</t>
    </r>
    <r>
      <rPr>
        <sz val="11"/>
        <color theme="1"/>
        <rFont val="ＭＳ Ｐゴシック"/>
        <family val="3"/>
        <charset val="128"/>
        <scheme val="minor"/>
      </rPr>
      <t>新たに加算を取得する場合（又は取得中加算の区分変更をする場合）、</t>
    </r>
    <r>
      <rPr>
        <u/>
        <sz val="11"/>
        <color rgb="FFFF0000"/>
        <rFont val="ＭＳ Ｐゴシック"/>
        <family val="3"/>
        <charset val="128"/>
        <scheme val="minor"/>
      </rPr>
      <t>適用月の前月15日までに届出が必要</t>
    </r>
    <r>
      <rPr>
        <sz val="11"/>
        <color theme="1"/>
        <rFont val="ＭＳ Ｐゴシック"/>
        <family val="3"/>
        <charset val="128"/>
        <scheme val="minor"/>
      </rPr>
      <t>です。期限を過ぎて提出された場合（書類の不備・不足等で期限までに受理できない場合を含む）で、要件が満たしていることが確認されたものは翌々月からの算定となりますので、十分にご注意ください。加算を取り下げる（又は減算の届出の）場合は、その時点で速やかに届出が必要です。</t>
    </r>
  </si>
  <si>
    <r>
      <t>１　新たに加算を取得する場合、施設等の区分を変更する場合などは、以下の留意事項等に沿って
　　</t>
    </r>
    <r>
      <rPr>
        <sz val="11"/>
        <color theme="1"/>
        <rFont val="ＭＳ Ｐゴシック"/>
        <family val="3"/>
        <charset val="128"/>
        <scheme val="minor"/>
      </rPr>
      <t>「介護給付費算定に係る体制等に関する届出書（加算届）」を提出をしてください。</t>
    </r>
  </si>
  <si>
    <t>　　7　「特記事項」欄には、異動の状況について具体的に記載してください。</t>
    <phoneticPr fontId="13"/>
  </si>
  <si>
    <t>人員配置区分、その他該当する体制等、割引）を記載してください。</t>
    <phoneticPr fontId="13"/>
  </si>
  <si>
    <t>　　4　「実施事業」欄は、該当する欄に「〇」を記入してください。</t>
    <phoneticPr fontId="13"/>
  </si>
  <si>
    <t>変　更　後</t>
    <rPh sb="4" eb="5">
      <t>ゴ</t>
    </rPh>
    <phoneticPr fontId="13"/>
  </si>
  <si>
    <t>変　更　前</t>
    <phoneticPr fontId="13"/>
  </si>
  <si>
    <t>医療機関コード等</t>
    <rPh sb="0" eb="2">
      <t>イリョウ</t>
    </rPh>
    <rPh sb="2" eb="4">
      <t>キカン</t>
    </rPh>
    <rPh sb="7" eb="8">
      <t>トウ</t>
    </rPh>
    <phoneticPr fontId="13"/>
  </si>
  <si>
    <t>同一所在地において行う　　　　　　　　　　　　　　　事業等の種類</t>
    <phoneticPr fontId="13"/>
  </si>
  <si>
    <t>FAX番号</t>
  </si>
  <si>
    <t>連 絡 先</t>
    <phoneticPr fontId="13"/>
  </si>
  <si>
    <t>事業所・施設の名称</t>
    <phoneticPr fontId="13"/>
  </si>
  <si>
    <t>名　　称</t>
    <phoneticPr fontId="13"/>
  </si>
  <si>
    <t>届　出　者</t>
    <phoneticPr fontId="13"/>
  </si>
  <si>
    <t>年</t>
    <rPh sb="0" eb="1">
      <t>ネン</t>
    </rPh>
    <phoneticPr fontId="13"/>
  </si>
  <si>
    <t>受付番号</t>
    <phoneticPr fontId="13"/>
  </si>
  <si>
    <t>2月</t>
  </si>
  <si>
    <t>1月</t>
  </si>
  <si>
    <t>12月</t>
  </si>
  <si>
    <t>11月</t>
  </si>
  <si>
    <t>10月</t>
  </si>
  <si>
    <t>9月</t>
  </si>
  <si>
    <t>8月</t>
  </si>
  <si>
    <t>7月</t>
  </si>
  <si>
    <t>6月</t>
  </si>
  <si>
    <t>5月</t>
  </si>
  <si>
    <t>介護職員</t>
  </si>
  <si>
    <t>サービス提供体制強化加算</t>
    <rPh sb="4" eb="6">
      <t>テイキョウ</t>
    </rPh>
    <rPh sb="6" eb="8">
      <t>タイセイ</t>
    </rPh>
    <rPh sb="8" eb="10">
      <t>キョウカ</t>
    </rPh>
    <rPh sb="10" eb="12">
      <t>カサン</t>
    </rPh>
    <phoneticPr fontId="13"/>
  </si>
  <si>
    <t>職員の欠員による減算の状況</t>
  </si>
  <si>
    <t>科学的介護推進体制加算</t>
    <rPh sb="0" eb="3">
      <t>カガクテキ</t>
    </rPh>
    <rPh sb="3" eb="5">
      <t>カイゴ</t>
    </rPh>
    <rPh sb="5" eb="7">
      <t>スイシン</t>
    </rPh>
    <rPh sb="7" eb="9">
      <t>タイセイ</t>
    </rPh>
    <rPh sb="9" eb="11">
      <t>カサン</t>
    </rPh>
    <phoneticPr fontId="13"/>
  </si>
  <si>
    <t>認知症専門ケア加算</t>
    <rPh sb="0" eb="3">
      <t>ニンチショウ</t>
    </rPh>
    <rPh sb="3" eb="5">
      <t>センモン</t>
    </rPh>
    <rPh sb="7" eb="9">
      <t>カサン</t>
    </rPh>
    <phoneticPr fontId="13"/>
  </si>
  <si>
    <t>ADL維持等加算〔申出〕の有無</t>
    <rPh sb="3" eb="5">
      <t>イジ</t>
    </rPh>
    <rPh sb="5" eb="6">
      <t>トウ</t>
    </rPh>
    <rPh sb="6" eb="8">
      <t>カサン</t>
    </rPh>
    <rPh sb="9" eb="11">
      <t>モウシデ</t>
    </rPh>
    <rPh sb="13" eb="15">
      <t>ウム</t>
    </rPh>
    <phoneticPr fontId="13"/>
  </si>
  <si>
    <t>地域区分</t>
  </si>
  <si>
    <t>各サービス共通</t>
  </si>
  <si>
    <t>割 引</t>
  </si>
  <si>
    <t>LIFEへの登録</t>
    <rPh sb="6" eb="8">
      <t>トウロク</t>
    </rPh>
    <phoneticPr fontId="13"/>
  </si>
  <si>
    <t>そ　 　　の　 　　他　　 　該　　 　当　　 　す 　　　る 　　　体 　　　制 　　　等</t>
  </si>
  <si>
    <t>人員配置区分</t>
  </si>
  <si>
    <t>施設等の区分</t>
  </si>
  <si>
    <t>提供サービス</t>
  </si>
  <si>
    <t>事業所名</t>
    <rPh sb="0" eb="3">
      <t>ジギョウショ</t>
    </rPh>
    <rPh sb="3" eb="4">
      <t>メイ</t>
    </rPh>
    <phoneticPr fontId="1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</si>
  <si>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</si>
  <si>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</si>
  <si>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</si>
  <si>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</si>
  <si>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</si>
  <si>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</si>
  <si>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</si>
  <si>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</si>
  <si>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3"/>
  </si>
  <si>
    <t>添付書類は不要。
※LIFEの活用等が要件に含まれる加算です。</t>
    <phoneticPr fontId="20"/>
  </si>
  <si>
    <t>ＡＤＬ維持等加算[申出]の有無</t>
    <phoneticPr fontId="20"/>
  </si>
  <si>
    <t>・訪問リハビリテーション事業所、通所リハビリテーション事業所、リハビリテーションを実施している医療提供施設と連携していることが分かる契約書等（協定を含む）の写し</t>
    <phoneticPr fontId="20"/>
  </si>
  <si>
    <t>テクノロジーの導入
（夜勤職員配置加算関係）</t>
    <phoneticPr fontId="20"/>
  </si>
  <si>
    <t>夜勤職員配置加算</t>
    <phoneticPr fontId="20"/>
  </si>
  <si>
    <t>※加算届の提出は不要です。</t>
    <phoneticPr fontId="20"/>
  </si>
  <si>
    <t>減算適用の場合
　不要（別途変更届が必要）
減算解消の場合
・従業者の勤務の体制及び勤務形態一覧表（※届出日が属する月およびその翌月のもの）
・資格証・研修修了証の写し</t>
    <phoneticPr fontId="20"/>
  </si>
  <si>
    <t>※記載誤り等があると請求できない場合がありますので、誤り等ないよう提出して下さい。</t>
    <rPh sb="1" eb="3">
      <t>キサイ</t>
    </rPh>
    <rPh sb="3" eb="4">
      <t>アヤマ</t>
    </rPh>
    <rPh sb="5" eb="6">
      <t>トウ</t>
    </rPh>
    <rPh sb="10" eb="12">
      <t>セイキュウ</t>
    </rPh>
    <rPh sb="16" eb="18">
      <t>バアイ</t>
    </rPh>
    <rPh sb="26" eb="27">
      <t>アヤマ</t>
    </rPh>
    <rPh sb="28" eb="29">
      <t>トウ</t>
    </rPh>
    <rPh sb="33" eb="35">
      <t>テイシュツ</t>
    </rPh>
    <rPh sb="37" eb="38">
      <t>クダ</t>
    </rPh>
    <phoneticPr fontId="20"/>
  </si>
  <si>
    <t>介護給付費算定に係る体制等状況一覧表</t>
    <phoneticPr fontId="20"/>
  </si>
  <si>
    <t>※日付や変更内容等に漏れがあると審査開始ができず、受理できない場合もありますので、漏れ等ないよう提出して下さい。</t>
    <phoneticPr fontId="20"/>
  </si>
  <si>
    <t>介護給付費算定に係る体制等に関する届出書</t>
    <phoneticPr fontId="20"/>
  </si>
  <si>
    <t>「介護給付費算定に係る体制等に関する届出書（加算届）」提出に当たっての必要書類
　【地域密着型介護老人福祉施設入所者生活介護】</t>
    <phoneticPr fontId="20"/>
  </si>
  <si>
    <t>夜間勤務条件基準</t>
  </si>
  <si>
    <t>安全管理体制</t>
    <rPh sb="0" eb="2">
      <t>アンゼン</t>
    </rPh>
    <rPh sb="2" eb="4">
      <t>カンリ</t>
    </rPh>
    <rPh sb="4" eb="6">
      <t>タイセイ</t>
    </rPh>
    <phoneticPr fontId="13"/>
  </si>
  <si>
    <t>栄養ケア・マネジメントの
実施の有無</t>
    <rPh sb="0" eb="2">
      <t>エイヨウ</t>
    </rPh>
    <rPh sb="13" eb="15">
      <t>ジッシ</t>
    </rPh>
    <rPh sb="16" eb="18">
      <t>ウム</t>
    </rPh>
    <phoneticPr fontId="13"/>
  </si>
  <si>
    <t>ユニットケア体制</t>
    <rPh sb="6" eb="8">
      <t>タイセイ</t>
    </rPh>
    <phoneticPr fontId="13"/>
  </si>
  <si>
    <t>日常生活継続支援加算</t>
    <rPh sb="0" eb="2">
      <t>ニチジョウ</t>
    </rPh>
    <rPh sb="2" eb="4">
      <t>セイカツ</t>
    </rPh>
    <rPh sb="4" eb="6">
      <t>ケイゾク</t>
    </rPh>
    <rPh sb="6" eb="8">
      <t>シエン</t>
    </rPh>
    <rPh sb="8" eb="10">
      <t>カサン</t>
    </rPh>
    <phoneticPr fontId="13"/>
  </si>
  <si>
    <t>看護体制加算Ⅰ</t>
    <rPh sb="0" eb="2">
      <t>カンゴ</t>
    </rPh>
    <rPh sb="2" eb="4">
      <t>タイセイ</t>
    </rPh>
    <rPh sb="4" eb="6">
      <t>カサン</t>
    </rPh>
    <phoneticPr fontId="13"/>
  </si>
  <si>
    <t>看護体制加算Ⅱ</t>
    <rPh sb="0" eb="2">
      <t>カンゴ</t>
    </rPh>
    <rPh sb="2" eb="4">
      <t>タイセイ</t>
    </rPh>
    <rPh sb="4" eb="6">
      <t>カサン</t>
    </rPh>
    <phoneticPr fontId="13"/>
  </si>
  <si>
    <t>夜勤職員配置加算</t>
    <rPh sb="0" eb="2">
      <t>ヤキン</t>
    </rPh>
    <rPh sb="2" eb="4">
      <t>ショクイン</t>
    </rPh>
    <rPh sb="4" eb="6">
      <t>ハイチ</t>
    </rPh>
    <rPh sb="6" eb="8">
      <t>カサン</t>
    </rPh>
    <phoneticPr fontId="13"/>
  </si>
  <si>
    <t>テクノロジーの導入
（夜勤職員配置加算関係）</t>
    <rPh sb="7" eb="9">
      <t>ドウニュウ</t>
    </rPh>
    <rPh sb="11" eb="13">
      <t>ヤキン</t>
    </rPh>
    <rPh sb="13" eb="15">
      <t>ショクイン</t>
    </rPh>
    <rPh sb="15" eb="17">
      <t>ハイチ</t>
    </rPh>
    <rPh sb="17" eb="19">
      <t>カサン</t>
    </rPh>
    <rPh sb="19" eb="21">
      <t>カンケイ</t>
    </rPh>
    <phoneticPr fontId="13"/>
  </si>
  <si>
    <t>準ユニットケア体制</t>
    <rPh sb="0" eb="1">
      <t>ジュン</t>
    </rPh>
    <rPh sb="7" eb="9">
      <t>タイセイ</t>
    </rPh>
    <phoneticPr fontId="13"/>
  </si>
  <si>
    <t>個別機能訓練加算</t>
    <rPh sb="0" eb="2">
      <t>コベツ</t>
    </rPh>
    <rPh sb="6" eb="8">
      <t>カサン</t>
    </rPh>
    <phoneticPr fontId="13"/>
  </si>
  <si>
    <t>若年性認知症入所者受入加算</t>
    <rPh sb="0" eb="3">
      <t>ジャクネンセイ</t>
    </rPh>
    <rPh sb="3" eb="6">
      <t>ニンチショウ</t>
    </rPh>
    <rPh sb="6" eb="9">
      <t>ニュウショシャ</t>
    </rPh>
    <rPh sb="9" eb="11">
      <t>ウケイレ</t>
    </rPh>
    <rPh sb="11" eb="13">
      <t>カサン</t>
    </rPh>
    <phoneticPr fontId="13"/>
  </si>
  <si>
    <t>栄養マネジメント強化体制</t>
    <rPh sb="0" eb="2">
      <t>エイヨウ</t>
    </rPh>
    <rPh sb="8" eb="10">
      <t>キョウカ</t>
    </rPh>
    <rPh sb="10" eb="12">
      <t>タイセイ</t>
    </rPh>
    <phoneticPr fontId="13"/>
  </si>
  <si>
    <t>療養食加算</t>
    <rPh sb="0" eb="2">
      <t>リョウヨウ</t>
    </rPh>
    <rPh sb="2" eb="3">
      <t>ショク</t>
    </rPh>
    <rPh sb="3" eb="5">
      <t>カサン</t>
    </rPh>
    <phoneticPr fontId="13"/>
  </si>
  <si>
    <t>配置医師緊急時対応加算</t>
    <rPh sb="6" eb="7">
      <t>ジ</t>
    </rPh>
    <phoneticPr fontId="13"/>
  </si>
  <si>
    <t>看取り介護体制</t>
    <rPh sb="0" eb="2">
      <t>ミト</t>
    </rPh>
    <rPh sb="3" eb="5">
      <t>カイゴ</t>
    </rPh>
    <rPh sb="5" eb="7">
      <t>タイセイ</t>
    </rPh>
    <phoneticPr fontId="13"/>
  </si>
  <si>
    <t>在宅・入所相互利用体制</t>
    <rPh sb="0" eb="2">
      <t>ザイタク</t>
    </rPh>
    <rPh sb="3" eb="5">
      <t>ニュウショ</t>
    </rPh>
    <rPh sb="5" eb="7">
      <t>ソウゴ</t>
    </rPh>
    <rPh sb="7" eb="9">
      <t>リヨウ</t>
    </rPh>
    <rPh sb="9" eb="11">
      <t>タイセイ</t>
    </rPh>
    <phoneticPr fontId="13"/>
  </si>
  <si>
    <t>小規模拠点集合体制</t>
    <rPh sb="0" eb="3">
      <t>ショウキボ</t>
    </rPh>
    <rPh sb="3" eb="5">
      <t>キョテン</t>
    </rPh>
    <rPh sb="5" eb="7">
      <t>シュウゴウ</t>
    </rPh>
    <rPh sb="7" eb="9">
      <t>タイセイ</t>
    </rPh>
    <phoneticPr fontId="13"/>
  </si>
  <si>
    <t>褥瘡マネジメント加算</t>
    <phoneticPr fontId="13"/>
  </si>
  <si>
    <t>排せつ支援加算</t>
    <rPh sb="0" eb="1">
      <t>ハイ</t>
    </rPh>
    <rPh sb="3" eb="5">
      <t>シエン</t>
    </rPh>
    <rPh sb="5" eb="7">
      <t>カサン</t>
    </rPh>
    <phoneticPr fontId="13"/>
  </si>
  <si>
    <t>自立支援促進加算</t>
    <rPh sb="0" eb="2">
      <t>ジリツ</t>
    </rPh>
    <rPh sb="2" eb="4">
      <t>シエン</t>
    </rPh>
    <rPh sb="4" eb="6">
      <t>ソクシン</t>
    </rPh>
    <rPh sb="6" eb="8">
      <t>カサン</t>
    </rPh>
    <phoneticPr fontId="13"/>
  </si>
  <si>
    <t>安全対策体制</t>
    <rPh sb="0" eb="2">
      <t>アンゼン</t>
    </rPh>
    <rPh sb="2" eb="4">
      <t>タイサク</t>
    </rPh>
    <rPh sb="4" eb="6">
      <t>タイセイ</t>
    </rPh>
    <phoneticPr fontId="13"/>
  </si>
  <si>
    <t>（別紙１－３）</t>
    <phoneticPr fontId="13"/>
  </si>
  <si>
    <t>事 業 所 番 号</t>
    <phoneticPr fontId="13"/>
  </si>
  <si>
    <t>□</t>
  </si>
  <si>
    <t>１　１級地</t>
  </si>
  <si>
    <t>６　２級地</t>
  </si>
  <si>
    <t>７　３級地</t>
  </si>
  <si>
    <t>２　４級地</t>
  </si>
  <si>
    <t>３　５級地</t>
  </si>
  <si>
    <t>４　６級地</t>
  </si>
  <si>
    <t>９　７級地</t>
  </si>
  <si>
    <t>５　その他</t>
  </si>
  <si>
    <t>１　なし</t>
  </si>
  <si>
    <t>２　あり</t>
  </si>
  <si>
    <t>１ 対応不可</t>
    <rPh sb="2" eb="4">
      <t>タイオウ</t>
    </rPh>
    <rPh sb="4" eb="6">
      <t>フカ</t>
    </rPh>
    <phoneticPr fontId="13"/>
  </si>
  <si>
    <t>２ 看護職員</t>
    <rPh sb="2" eb="4">
      <t>カンゴ</t>
    </rPh>
    <rPh sb="4" eb="6">
      <t>ショクイン</t>
    </rPh>
    <phoneticPr fontId="13"/>
  </si>
  <si>
    <t>３ 介護職員</t>
    <rPh sb="2" eb="4">
      <t>カイゴ</t>
    </rPh>
    <rPh sb="4" eb="6">
      <t>ショクイン</t>
    </rPh>
    <phoneticPr fontId="13"/>
  </si>
  <si>
    <t>生活機能向上連携加算</t>
    <phoneticPr fontId="13"/>
  </si>
  <si>
    <t>１ なし</t>
    <phoneticPr fontId="13"/>
  </si>
  <si>
    <t>３ 加算Ⅰ</t>
    <phoneticPr fontId="13"/>
  </si>
  <si>
    <t>２ 加算Ⅱ</t>
    <phoneticPr fontId="13"/>
  </si>
  <si>
    <t>２ あり</t>
    <phoneticPr fontId="13"/>
  </si>
  <si>
    <t>６ 加算Ⅰ</t>
    <phoneticPr fontId="13"/>
  </si>
  <si>
    <t>５ 加算Ⅱ</t>
    <phoneticPr fontId="13"/>
  </si>
  <si>
    <t>２ 加算Ⅲ</t>
    <phoneticPr fontId="13"/>
  </si>
  <si>
    <t>２ 加算Ⅰ</t>
    <phoneticPr fontId="13"/>
  </si>
  <si>
    <t>３ 加算Ⅱ</t>
    <phoneticPr fontId="13"/>
  </si>
  <si>
    <t>２ 対応可</t>
    <phoneticPr fontId="13"/>
  </si>
  <si>
    <t>７ 加算Ⅲ</t>
    <phoneticPr fontId="13"/>
  </si>
  <si>
    <t>１ 基準型</t>
    <rPh sb="2" eb="4">
      <t>キジュン</t>
    </rPh>
    <rPh sb="4" eb="5">
      <t>ガタ</t>
    </rPh>
    <phoneticPr fontId="13"/>
  </si>
  <si>
    <t>６ 減算型</t>
    <rPh sb="2" eb="4">
      <t>ゲンサン</t>
    </rPh>
    <rPh sb="4" eb="5">
      <t>ガタ</t>
    </rPh>
    <phoneticPr fontId="13"/>
  </si>
  <si>
    <t>身体拘束廃止取組の有無</t>
    <phoneticPr fontId="13"/>
  </si>
  <si>
    <t>１ 減算型</t>
    <phoneticPr fontId="13"/>
  </si>
  <si>
    <t>２ 基準型</t>
    <rPh sb="2" eb="4">
      <t>キジュン</t>
    </rPh>
    <rPh sb="4" eb="5">
      <t>ガタ</t>
    </rPh>
    <phoneticPr fontId="13"/>
  </si>
  <si>
    <t>４ 介護支援専門員</t>
    <rPh sb="2" eb="4">
      <t>カイゴ</t>
    </rPh>
    <rPh sb="4" eb="6">
      <t>シエン</t>
    </rPh>
    <rPh sb="6" eb="9">
      <t>センモンイン</t>
    </rPh>
    <phoneticPr fontId="1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</si>
  <si>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3"/>
  </si>
  <si>
    <t>２ 加算Ⅰ・加算Ⅱ</t>
    <rPh sb="6" eb="8">
      <t>カサン</t>
    </rPh>
    <phoneticPr fontId="13"/>
  </si>
  <si>
    <t>３ 加算Ⅲ・加算Ⅳ</t>
    <rPh sb="6" eb="8">
      <t>カサン</t>
    </rPh>
    <phoneticPr fontId="1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</si>
  <si>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</si>
  <si>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</si>
  <si>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</si>
  <si>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</si>
  <si>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</si>
  <si>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</si>
  <si>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</si>
  <si>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</si>
  <si>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</si>
  <si>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</si>
  <si>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</si>
  <si>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</si>
  <si>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3"/>
  </si>
  <si>
    <t>　　　10　「その他該当する体制等」欄で人員配置に係る加算（減算）の届出については、それぞれ加算（減算）の要件となる職員の配置状況や勤務体制がわかる書類を添付してください。</t>
    <phoneticPr fontId="13"/>
  </si>
  <si>
    <t>　　　　　　（例）－「機能訓練指導体制」…機能訓練指導員、「夜間勤務条件基準」…夜勤を行う看護師（准看護師）と介護職員の配置状況　等</t>
    <phoneticPr fontId="13"/>
  </si>
  <si>
    <t>　　　11 「時間延長サービス体制」については、実際に利用者に対して延長サービスを行うことが可能な場合に記載してください。</t>
    <phoneticPr fontId="13"/>
  </si>
  <si>
    <t>　　　24 「職員の欠員による減算の状況」については、以下の要領で記載してください。</t>
    <phoneticPr fontId="13"/>
  </si>
  <si>
    <t>栄養マネジメント体制に関する届出書</t>
    <rPh sb="0" eb="2">
      <t>エイヨウ</t>
    </rPh>
    <rPh sb="8" eb="10">
      <t>タイセイ</t>
    </rPh>
    <rPh sb="11" eb="12">
      <t>カン</t>
    </rPh>
    <rPh sb="14" eb="17">
      <t>トドケデショ</t>
    </rPh>
    <phoneticPr fontId="13"/>
  </si>
  <si>
    <t>異動区分</t>
    <rPh sb="0" eb="2">
      <t>イドウ</t>
    </rPh>
    <rPh sb="2" eb="4">
      <t>クブン</t>
    </rPh>
    <phoneticPr fontId="13"/>
  </si>
  <si>
    <t>1　新規</t>
    <phoneticPr fontId="13"/>
  </si>
  <si>
    <t>2　変更</t>
    <phoneticPr fontId="13"/>
  </si>
  <si>
    <t>3　終了</t>
    <phoneticPr fontId="13"/>
  </si>
  <si>
    <t>施設種別</t>
    <rPh sb="0" eb="2">
      <t>シセツ</t>
    </rPh>
    <rPh sb="2" eb="4">
      <t>シュベツ</t>
    </rPh>
    <phoneticPr fontId="13"/>
  </si>
  <si>
    <t>1　介護老人福祉施設</t>
    <rPh sb="2" eb="4">
      <t>カイゴ</t>
    </rPh>
    <rPh sb="4" eb="6">
      <t>ロウジン</t>
    </rPh>
    <rPh sb="6" eb="8">
      <t>フクシ</t>
    </rPh>
    <rPh sb="8" eb="10">
      <t>シセツ</t>
    </rPh>
    <phoneticPr fontId="13"/>
  </si>
  <si>
    <t>2　介護老人保健施設</t>
    <rPh sb="2" eb="4">
      <t>カイゴ</t>
    </rPh>
    <rPh sb="4" eb="6">
      <t>ロウジン</t>
    </rPh>
    <rPh sb="6" eb="8">
      <t>ホケン</t>
    </rPh>
    <rPh sb="8" eb="10">
      <t>シセツ</t>
    </rPh>
    <phoneticPr fontId="13"/>
  </si>
  <si>
    <t>4　地域密着型介護老人福祉施設</t>
    <rPh sb="2" eb="4">
      <t>チイキ</t>
    </rPh>
    <rPh sb="4" eb="7">
      <t>ミッチャクガタ</t>
    </rPh>
    <rPh sb="7" eb="9">
      <t>カイゴ</t>
    </rPh>
    <rPh sb="9" eb="11">
      <t>ロウジン</t>
    </rPh>
    <rPh sb="11" eb="13">
      <t>フクシ</t>
    </rPh>
    <rPh sb="13" eb="15">
      <t>シセツ</t>
    </rPh>
    <phoneticPr fontId="13"/>
  </si>
  <si>
    <t>栄養マネジメントの状況</t>
    <rPh sb="0" eb="2">
      <t>エイヨウ</t>
    </rPh>
    <rPh sb="9" eb="11">
      <t>ジョウキョウ</t>
    </rPh>
    <phoneticPr fontId="13"/>
  </si>
  <si>
    <t>１．基本サービス（栄養ケア・マネジメントの実施）</t>
    <rPh sb="2" eb="4">
      <t>キホン</t>
    </rPh>
    <rPh sb="9" eb="11">
      <t>エイヨウ</t>
    </rPh>
    <rPh sb="21" eb="23">
      <t>ジッシ</t>
    </rPh>
    <phoneticPr fontId="13"/>
  </si>
  <si>
    <t>栄養マネジメントに関わる者（注）</t>
    <rPh sb="0" eb="2">
      <t>エイヨウ</t>
    </rPh>
    <rPh sb="9" eb="10">
      <t>カカ</t>
    </rPh>
    <rPh sb="12" eb="13">
      <t>モノ</t>
    </rPh>
    <rPh sb="14" eb="15">
      <t>チュウ</t>
    </rPh>
    <phoneticPr fontId="13"/>
  </si>
  <si>
    <t>職　種</t>
    <rPh sb="0" eb="1">
      <t>ショク</t>
    </rPh>
    <rPh sb="2" eb="3">
      <t>タネ</t>
    </rPh>
    <phoneticPr fontId="13"/>
  </si>
  <si>
    <t>氏　名</t>
    <rPh sb="0" eb="1">
      <t>シ</t>
    </rPh>
    <rPh sb="2" eb="3">
      <t>メイ</t>
    </rPh>
    <phoneticPr fontId="13"/>
  </si>
  <si>
    <t>医　　　師</t>
    <rPh sb="0" eb="1">
      <t>イ</t>
    </rPh>
    <rPh sb="4" eb="5">
      <t>シ</t>
    </rPh>
    <phoneticPr fontId="13"/>
  </si>
  <si>
    <t>管 理 栄 養 士</t>
    <rPh sb="0" eb="1">
      <t>カン</t>
    </rPh>
    <rPh sb="2" eb="3">
      <t>リ</t>
    </rPh>
    <rPh sb="4" eb="5">
      <t>エイ</t>
    </rPh>
    <rPh sb="6" eb="7">
      <t>オサム</t>
    </rPh>
    <rPh sb="8" eb="9">
      <t>シ</t>
    </rPh>
    <phoneticPr fontId="13"/>
  </si>
  <si>
    <t>看　護　師</t>
    <rPh sb="0" eb="1">
      <t>ミ</t>
    </rPh>
    <rPh sb="2" eb="3">
      <t>ユズル</t>
    </rPh>
    <rPh sb="4" eb="5">
      <t>シ</t>
    </rPh>
    <phoneticPr fontId="13"/>
  </si>
  <si>
    <t>２．栄養マネジメント強化加算</t>
    <rPh sb="2" eb="4">
      <t>エイヨウ</t>
    </rPh>
    <rPh sb="10" eb="12">
      <t>キョウカ</t>
    </rPh>
    <rPh sb="12" eb="14">
      <t>カサン</t>
    </rPh>
    <phoneticPr fontId="13"/>
  </si>
  <si>
    <t>ａ．入所者数</t>
    <rPh sb="2" eb="5">
      <t>ニュウショシャ</t>
    </rPh>
    <rPh sb="5" eb="6">
      <t>スウ</t>
    </rPh>
    <phoneticPr fontId="13"/>
  </si>
  <si>
    <t>人</t>
    <rPh sb="0" eb="1">
      <t>ニン</t>
    </rPh>
    <phoneticPr fontId="1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</si>
  <si>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3"/>
  </si>
  <si>
    <t>→</t>
    <phoneticPr fontId="13"/>
  </si>
  <si>
    <t>入所者数を
50で除した
数以上</t>
    <rPh sb="0" eb="3">
      <t>ニュウショシャ</t>
    </rPh>
    <rPh sb="3" eb="4">
      <t>スウ</t>
    </rPh>
    <rPh sb="9" eb="10">
      <t>ジョ</t>
    </rPh>
    <rPh sb="13" eb="14">
      <t>カズ</t>
    </rPh>
    <rPh sb="14" eb="16">
      <t>イジョウ</t>
    </rPh>
    <phoneticPr fontId="1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</si>
  <si>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</si>
  <si>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3"/>
  </si>
  <si>
    <t>注　「栄養マネジメントに関わる者」には、共同で栄養ケア計画を作成している者の職種及び氏名を記入してください。</t>
    <rPh sb="0" eb="1">
      <t>チュウ</t>
    </rPh>
    <phoneticPr fontId="13"/>
  </si>
  <si>
    <t>※　要件を満たすことが分かる根拠書類を準備し、指定権者からの求めがあった場合には、速やかに提出してください。</t>
    <rPh sb="16" eb="18">
      <t>ショルイ</t>
    </rPh>
    <phoneticPr fontId="13"/>
  </si>
  <si>
    <t>令和</t>
    <rPh sb="0" eb="2">
      <t>レイワ</t>
    </rPh>
    <phoneticPr fontId="13"/>
  </si>
  <si>
    <t>月</t>
    <rPh sb="0" eb="1">
      <t>ガツ</t>
    </rPh>
    <phoneticPr fontId="13"/>
  </si>
  <si>
    <t>日</t>
    <rPh sb="0" eb="1">
      <t>ニチ</t>
    </rPh>
    <phoneticPr fontId="1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</si>
  <si>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3"/>
  </si>
  <si>
    <t>1　事 業 所 名</t>
    <phoneticPr fontId="13"/>
  </si>
  <si>
    <t>2　異 動 区 分</t>
    <rPh sb="2" eb="3">
      <t>イ</t>
    </rPh>
    <rPh sb="4" eb="5">
      <t>ドウ</t>
    </rPh>
    <rPh sb="6" eb="7">
      <t>ク</t>
    </rPh>
    <rPh sb="8" eb="9">
      <t>ブン</t>
    </rPh>
    <phoneticPr fontId="13"/>
  </si>
  <si>
    <t>3　施 設 種 別</t>
    <rPh sb="2" eb="3">
      <t>シ</t>
    </rPh>
    <rPh sb="4" eb="5">
      <t>セツ</t>
    </rPh>
    <rPh sb="6" eb="7">
      <t>タネ</t>
    </rPh>
    <rPh sb="8" eb="9">
      <t>ベツ</t>
    </rPh>
    <phoneticPr fontId="13"/>
  </si>
  <si>
    <t>1　介護老人福祉施設</t>
    <phoneticPr fontId="13"/>
  </si>
  <si>
    <t>2　地域密着型介護老人福祉施設</t>
    <phoneticPr fontId="13"/>
  </si>
  <si>
    <t>4　届 出 項 目</t>
    <rPh sb="2" eb="3">
      <t>トドケ</t>
    </rPh>
    <rPh sb="4" eb="5">
      <t>デ</t>
    </rPh>
    <rPh sb="6" eb="7">
      <t>コウ</t>
    </rPh>
    <rPh sb="8" eb="9">
      <t>モク</t>
    </rPh>
    <phoneticPr fontId="13"/>
  </si>
  <si>
    <t>1　日常生活継続支援加算（Ⅰ）</t>
    <phoneticPr fontId="13"/>
  </si>
  <si>
    <t>2　日常生活継続支援加算（Ⅱ）</t>
    <phoneticPr fontId="1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</si>
  <si>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</si>
  <si>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3"/>
  </si>
  <si>
    <t>有</t>
    <rPh sb="0" eb="1">
      <t>ア</t>
    </rPh>
    <phoneticPr fontId="13"/>
  </si>
  <si>
    <t>・</t>
    <phoneticPr fontId="13"/>
  </si>
  <si>
    <t>無</t>
    <rPh sb="0" eb="1">
      <t>ナ</t>
    </rPh>
    <phoneticPr fontId="13"/>
  </si>
  <si>
    <t>①</t>
    <phoneticPr fontId="1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</si>
  <si>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3"/>
  </si>
  <si>
    <t>②</t>
    <phoneticPr fontId="1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</si>
  <si>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3"/>
  </si>
  <si>
    <t>①に占める②の割合が
７０％以上</t>
    <rPh sb="2" eb="3">
      <t>シ</t>
    </rPh>
    <rPh sb="7" eb="8">
      <t>ワリ</t>
    </rPh>
    <rPh sb="8" eb="9">
      <t>ゴウ</t>
    </rPh>
    <rPh sb="14" eb="16">
      <t>イジョウ</t>
    </rPh>
    <phoneticPr fontId="13"/>
  </si>
  <si>
    <t>③</t>
    <phoneticPr fontId="1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</si>
  <si>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3"/>
  </si>
  <si>
    <t>①に占める③の割合が
６５％以上</t>
    <rPh sb="2" eb="3">
      <t>シ</t>
    </rPh>
    <rPh sb="7" eb="8">
      <t>ワリ</t>
    </rPh>
    <rPh sb="8" eb="9">
      <t>ゴウ</t>
    </rPh>
    <rPh sb="14" eb="16">
      <t>イジョウ</t>
    </rPh>
    <phoneticPr fontId="13"/>
  </si>
  <si>
    <t>④</t>
    <phoneticPr fontId="13"/>
  </si>
  <si>
    <t>入所者総数</t>
    <rPh sb="0" eb="2">
      <t>ニュウショ</t>
    </rPh>
    <rPh sb="2" eb="3">
      <t>シャ</t>
    </rPh>
    <rPh sb="3" eb="5">
      <t>ソウスウ</t>
    </rPh>
    <phoneticPr fontId="13"/>
  </si>
  <si>
    <t>⑤</t>
    <phoneticPr fontId="1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</si>
  <si>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3"/>
  </si>
  <si>
    <t>④に占める⑤の割合が
１５％以上</t>
    <rPh sb="2" eb="3">
      <t>シ</t>
    </rPh>
    <rPh sb="7" eb="8">
      <t>ワリ</t>
    </rPh>
    <rPh sb="8" eb="9">
      <t>ゴウ</t>
    </rPh>
    <rPh sb="14" eb="16">
      <t>イジョウ</t>
    </rPh>
    <phoneticPr fontId="13"/>
  </si>
  <si>
    <t>　常勤換算</t>
    <rPh sb="1" eb="3">
      <t>ジョウキン</t>
    </rPh>
    <rPh sb="3" eb="5">
      <t>カンサン</t>
    </rPh>
    <phoneticPr fontId="13"/>
  </si>
  <si>
    <t>介護福祉士数：入所者数が１：６以上</t>
    <rPh sb="0" eb="2">
      <t>カイゴ</t>
    </rPh>
    <rPh sb="2" eb="5">
      <t>フクシシ</t>
    </rPh>
    <rPh sb="5" eb="6">
      <t>スウ</t>
    </rPh>
    <rPh sb="7" eb="10">
      <t>ニュウショシャ</t>
    </rPh>
    <rPh sb="10" eb="11">
      <t>スウ</t>
    </rPh>
    <rPh sb="15" eb="17">
      <t>イジョウ</t>
    </rPh>
    <phoneticPr fontId="1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</si>
  <si>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</si>
  <si>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</si>
  <si>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</si>
  <si>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</si>
  <si>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3"/>
  </si>
  <si>
    <t>①に占める②の割合が７０％以上</t>
    <rPh sb="2" eb="3">
      <t>シ</t>
    </rPh>
    <rPh sb="7" eb="8">
      <t>ワリ</t>
    </rPh>
    <rPh sb="8" eb="9">
      <t>ゴウ</t>
    </rPh>
    <rPh sb="13" eb="15">
      <t>イジョウ</t>
    </rPh>
    <phoneticPr fontId="1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</si>
  <si>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3"/>
  </si>
  <si>
    <t>①に占める③の割合が６５％以上</t>
    <rPh sb="2" eb="3">
      <t>シ</t>
    </rPh>
    <rPh sb="7" eb="8">
      <t>ワリ</t>
    </rPh>
    <rPh sb="8" eb="9">
      <t>ゴウ</t>
    </rPh>
    <rPh sb="13" eb="15">
      <t>イジョウ</t>
    </rPh>
    <phoneticPr fontId="1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</si>
  <si>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3"/>
  </si>
  <si>
    <t>介護福祉士数：入所者数が１：７以上</t>
    <rPh sb="0" eb="2">
      <t>カイゴ</t>
    </rPh>
    <rPh sb="2" eb="5">
      <t>フクシシ</t>
    </rPh>
    <rPh sb="5" eb="6">
      <t>スウ</t>
    </rPh>
    <rPh sb="7" eb="10">
      <t>ニュウショシャ</t>
    </rPh>
    <rPh sb="10" eb="11">
      <t>スウ</t>
    </rPh>
    <rPh sb="15" eb="17">
      <t>イジョウ</t>
    </rPh>
    <phoneticPr fontId="13"/>
  </si>
  <si>
    <t>以下の①から④の取組をすべて実施していること。</t>
    <rPh sb="0" eb="2">
      <t>イカ</t>
    </rPh>
    <rPh sb="8" eb="10">
      <t>トリクミ</t>
    </rPh>
    <rPh sb="14" eb="16">
      <t>ジッシ</t>
    </rPh>
    <phoneticPr fontId="13"/>
  </si>
  <si>
    <t>　6　テクノロ
　　ジーの使用
　　状況</t>
    <rPh sb="13" eb="15">
      <t>シヨウ</t>
    </rPh>
    <rPh sb="18" eb="20">
      <t>ジョウキョウ</t>
    </rPh>
    <phoneticPr fontId="1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</si>
  <si>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3"/>
  </si>
  <si>
    <t>　ⅰ 入所者全員に見守り機器を使用</t>
    <rPh sb="3" eb="6">
      <t>ニュウショシャ</t>
    </rPh>
    <rPh sb="6" eb="8">
      <t>ゼンイン</t>
    </rPh>
    <rPh sb="9" eb="11">
      <t>ミマモ</t>
    </rPh>
    <rPh sb="12" eb="14">
      <t>キキ</t>
    </rPh>
    <rPh sb="15" eb="17">
      <t>シヨウ</t>
    </rPh>
    <phoneticPr fontId="13"/>
  </si>
  <si>
    <t>　ⅱ 職員全員がインカムを使用</t>
    <rPh sb="3" eb="5">
      <t>ショクイン</t>
    </rPh>
    <rPh sb="5" eb="7">
      <t>ゼンイン</t>
    </rPh>
    <rPh sb="13" eb="15">
      <t>シヨウ</t>
    </rPh>
    <phoneticPr fontId="13"/>
  </si>
  <si>
    <t>　ⅲ 介護記録ソフト、スマートフォン等のICTを使用</t>
    <rPh sb="3" eb="5">
      <t>カイゴ</t>
    </rPh>
    <rPh sb="5" eb="7">
      <t>キロク</t>
    </rPh>
    <rPh sb="18" eb="19">
      <t>トウ</t>
    </rPh>
    <rPh sb="24" eb="26">
      <t>シヨウ</t>
    </rPh>
    <phoneticPr fontId="13"/>
  </si>
  <si>
    <t>　ⅳ 移乗支援機器を使用</t>
    <rPh sb="3" eb="5">
      <t>イジョウ</t>
    </rPh>
    <rPh sb="5" eb="7">
      <t>シエン</t>
    </rPh>
    <rPh sb="7" eb="9">
      <t>キキ</t>
    </rPh>
    <rPh sb="10" eb="12">
      <t>シヨウ</t>
    </rPh>
    <phoneticPr fontId="13"/>
  </si>
  <si>
    <t>　（導入機器）</t>
    <rPh sb="2" eb="4">
      <t>ドウニュウ</t>
    </rPh>
    <rPh sb="4" eb="6">
      <t>キキ</t>
    </rPh>
    <phoneticPr fontId="13"/>
  </si>
  <si>
    <t>名　称</t>
    <rPh sb="0" eb="1">
      <t>ナ</t>
    </rPh>
    <rPh sb="2" eb="3">
      <t>ショウ</t>
    </rPh>
    <phoneticPr fontId="13"/>
  </si>
  <si>
    <t>製造事業者</t>
    <rPh sb="0" eb="2">
      <t>セイゾウ</t>
    </rPh>
    <rPh sb="2" eb="5">
      <t>ジギョウシャ</t>
    </rPh>
    <phoneticPr fontId="13"/>
  </si>
  <si>
    <t>用　途</t>
    <rPh sb="0" eb="1">
      <t>ヨウ</t>
    </rPh>
    <rPh sb="2" eb="3">
      <t>ト</t>
    </rPh>
    <phoneticPr fontId="1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</si>
  <si>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</si>
  <si>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</si>
  <si>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</si>
  <si>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</si>
  <si>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</si>
  <si>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</si>
  <si>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</si>
  <si>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</si>
  <si>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3"/>
  </si>
  <si>
    <t>看護体制加算に係る届出書</t>
    <rPh sb="0" eb="2">
      <t>カンゴ</t>
    </rPh>
    <rPh sb="2" eb="4">
      <t>タイセイ</t>
    </rPh>
    <rPh sb="4" eb="6">
      <t>カサン</t>
    </rPh>
    <rPh sb="7" eb="8">
      <t>カカ</t>
    </rPh>
    <rPh sb="9" eb="12">
      <t>トドケデショ</t>
    </rPh>
    <phoneticPr fontId="13"/>
  </si>
  <si>
    <t>事 業 所 名</t>
    <phoneticPr fontId="13"/>
  </si>
  <si>
    <t>施 設 種 別</t>
    <rPh sb="0" eb="1">
      <t>シ</t>
    </rPh>
    <rPh sb="2" eb="3">
      <t>セツ</t>
    </rPh>
    <rPh sb="4" eb="5">
      <t>タネ</t>
    </rPh>
    <rPh sb="6" eb="7">
      <t>ベツ</t>
    </rPh>
    <phoneticPr fontId="13"/>
  </si>
  <si>
    <t>届 出 項 目</t>
    <phoneticPr fontId="13"/>
  </si>
  <si>
    <t>1　看護体制加算（Ⅰ）イ</t>
    <phoneticPr fontId="13"/>
  </si>
  <si>
    <t>2　看護体制加算（Ⅰ）ロ</t>
    <phoneticPr fontId="13"/>
  </si>
  <si>
    <t>3　看護体制加算（Ⅱ）イ</t>
    <phoneticPr fontId="13"/>
  </si>
  <si>
    <t>4　看護体制加算（Ⅱ）ロ</t>
    <phoneticPr fontId="13"/>
  </si>
  <si>
    <t xml:space="preserve"> 看護体制加算に関する届出内容</t>
    <rPh sb="1" eb="3">
      <t>カンゴ</t>
    </rPh>
    <rPh sb="3" eb="5">
      <t>タイセイ</t>
    </rPh>
    <rPh sb="8" eb="9">
      <t>カン</t>
    </rPh>
    <phoneticPr fontId="13"/>
  </si>
  <si>
    <t>定員及び入所者の状況</t>
    <rPh sb="0" eb="2">
      <t>テイイン</t>
    </rPh>
    <rPh sb="2" eb="3">
      <t>オヨ</t>
    </rPh>
    <rPh sb="4" eb="7">
      <t>ニュウショシャ</t>
    </rPh>
    <rPh sb="8" eb="10">
      <t>ジョウキョウ</t>
    </rPh>
    <phoneticPr fontId="13"/>
  </si>
  <si>
    <t>　定員</t>
    <rPh sb="1" eb="3">
      <t>テイイン</t>
    </rPh>
    <phoneticPr fontId="13"/>
  </si>
  <si>
    <t>　入所者数</t>
    <rPh sb="1" eb="4">
      <t>ニュウショシャ</t>
    </rPh>
    <rPh sb="4" eb="5">
      <t>スウ</t>
    </rPh>
    <phoneticPr fontId="13"/>
  </si>
  <si>
    <t>看護職員の状況</t>
    <rPh sb="0" eb="2">
      <t>カンゴ</t>
    </rPh>
    <rPh sb="2" eb="4">
      <t>ショクイン</t>
    </rPh>
    <rPh sb="5" eb="7">
      <t>ジョウキョウ</t>
    </rPh>
    <phoneticPr fontId="13"/>
  </si>
  <si>
    <t>　保 健 師</t>
    <rPh sb="1" eb="2">
      <t>タモツ</t>
    </rPh>
    <rPh sb="3" eb="4">
      <t>ケン</t>
    </rPh>
    <rPh sb="5" eb="6">
      <t>シ</t>
    </rPh>
    <phoneticPr fontId="13"/>
  </si>
  <si>
    <t>　常勤</t>
    <phoneticPr fontId="13"/>
  </si>
  <si>
    <t>　常勤換算</t>
    <rPh sb="3" eb="5">
      <t>カンサン</t>
    </rPh>
    <phoneticPr fontId="13"/>
  </si>
  <si>
    <t>　看 護 師</t>
    <phoneticPr fontId="13"/>
  </si>
  <si>
    <t>　准看護師</t>
    <rPh sb="1" eb="2">
      <t>ジュン</t>
    </rPh>
    <phoneticPr fontId="13"/>
  </si>
  <si>
    <t>連携する病院・診療所・訪問看護ステーション</t>
    <rPh sb="0" eb="2">
      <t>レンケイ</t>
    </rPh>
    <rPh sb="4" eb="6">
      <t>ビョウイン</t>
    </rPh>
    <rPh sb="7" eb="10">
      <t>シンリョウジョ</t>
    </rPh>
    <rPh sb="11" eb="13">
      <t>ホウモン</t>
    </rPh>
    <rPh sb="13" eb="15">
      <t>カンゴ</t>
    </rPh>
    <phoneticPr fontId="13"/>
  </si>
  <si>
    <t>病院・診療所・訪問看護ステーション名</t>
    <rPh sb="0" eb="2">
      <t>ビョウイン</t>
    </rPh>
    <rPh sb="3" eb="6">
      <t>シンリョウジョ</t>
    </rPh>
    <rPh sb="7" eb="9">
      <t>ホウモン</t>
    </rPh>
    <rPh sb="9" eb="11">
      <t>カンゴ</t>
    </rPh>
    <rPh sb="17" eb="18">
      <t>メイ</t>
    </rPh>
    <phoneticPr fontId="13"/>
  </si>
  <si>
    <t>事業所番号</t>
    <rPh sb="0" eb="3">
      <t>ジギョウショ</t>
    </rPh>
    <rPh sb="3" eb="5">
      <t>バンゴウ</t>
    </rPh>
    <phoneticPr fontId="13"/>
  </si>
  <si>
    <t>　24時間常時連絡できる体制を整備している。</t>
    <phoneticPr fontId="1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</si>
  <si>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</si>
  <si>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3"/>
  </si>
  <si>
    <t>配置医師名</t>
    <rPh sb="0" eb="2">
      <t>ハイチ</t>
    </rPh>
    <rPh sb="2" eb="4">
      <t>イシ</t>
    </rPh>
    <rPh sb="4" eb="5">
      <t>メイ</t>
    </rPh>
    <phoneticPr fontId="13"/>
  </si>
  <si>
    <t>連携する協力医療機関</t>
    <rPh sb="0" eb="2">
      <t>レンケイ</t>
    </rPh>
    <rPh sb="4" eb="6">
      <t>キョウリョク</t>
    </rPh>
    <rPh sb="6" eb="8">
      <t>イリョウ</t>
    </rPh>
    <rPh sb="8" eb="10">
      <t>キカン</t>
    </rPh>
    <phoneticPr fontId="13"/>
  </si>
  <si>
    <t>協力医療機関名</t>
    <rPh sb="0" eb="2">
      <t>キョウリョク</t>
    </rPh>
    <rPh sb="2" eb="4">
      <t>イリョウ</t>
    </rPh>
    <rPh sb="4" eb="6">
      <t>キカン</t>
    </rPh>
    <rPh sb="6" eb="7">
      <t>メイ</t>
    </rPh>
    <phoneticPr fontId="13"/>
  </si>
  <si>
    <t>医療機関コード</t>
    <phoneticPr fontId="13"/>
  </si>
  <si>
    <t>　①　看護体制加算（Ⅱ）を算定している。</t>
    <rPh sb="3" eb="5">
      <t>カンゴ</t>
    </rPh>
    <rPh sb="5" eb="7">
      <t>タイセイ</t>
    </rPh>
    <rPh sb="7" eb="9">
      <t>カサン</t>
    </rPh>
    <rPh sb="13" eb="15">
      <t>サンテイ</t>
    </rPh>
    <phoneticPr fontId="1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</si>
  <si>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</si>
  <si>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3"/>
  </si>
  <si>
    <t>　④　②及び③の内容について届出を行っている。</t>
    <rPh sb="4" eb="5">
      <t>オヨ</t>
    </rPh>
    <rPh sb="8" eb="10">
      <t>ナイヨウ</t>
    </rPh>
    <rPh sb="14" eb="16">
      <t>トドケデ</t>
    </rPh>
    <rPh sb="17" eb="18">
      <t>オコナ</t>
    </rPh>
    <phoneticPr fontId="1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</si>
  <si>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3"/>
  </si>
  <si>
    <t>月</t>
    <rPh sb="0" eb="1">
      <t>ゲツ</t>
    </rPh>
    <phoneticPr fontId="1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</si>
  <si>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3"/>
  </si>
  <si>
    <t>3　短期入所生活介護</t>
    <phoneticPr fontId="1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</si>
  <si>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</si>
  <si>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3"/>
  </si>
  <si>
    <t>① 入所（利用）者数</t>
    <rPh sb="2" eb="4">
      <t>ニュウショ</t>
    </rPh>
    <rPh sb="5" eb="7">
      <t>リヨウ</t>
    </rPh>
    <rPh sb="8" eb="9">
      <t>シャ</t>
    </rPh>
    <rPh sb="9" eb="10">
      <t>スウ</t>
    </rPh>
    <phoneticPr fontId="1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</si>
  <si>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3"/>
  </si>
  <si>
    <t>③ ①に占める②の割合</t>
    <rPh sb="4" eb="5">
      <t>シ</t>
    </rPh>
    <rPh sb="9" eb="11">
      <t>ワリアイ</t>
    </rPh>
    <phoneticPr fontId="13"/>
  </si>
  <si>
    <t>％</t>
    <phoneticPr fontId="13"/>
  </si>
  <si>
    <t>→　</t>
    <phoneticPr fontId="13"/>
  </si>
  <si>
    <t>１０％以上</t>
    <rPh sb="3" eb="5">
      <t>イジョウ</t>
    </rPh>
    <phoneticPr fontId="13"/>
  </si>
  <si>
    <t>④ 導入機器</t>
    <rPh sb="2" eb="4">
      <t>ドウニュウ</t>
    </rPh>
    <rPh sb="4" eb="6">
      <t>キキ</t>
    </rPh>
    <phoneticPr fontId="13"/>
  </si>
  <si>
    <t>　</t>
    <phoneticPr fontId="13"/>
  </si>
  <si>
    <t>⑤ 導入機器の継続的な使用（９週間以上）</t>
    <rPh sb="7" eb="9">
      <t>ケイゾク</t>
    </rPh>
    <rPh sb="9" eb="10">
      <t>テキ</t>
    </rPh>
    <rPh sb="11" eb="13">
      <t>シヨウ</t>
    </rPh>
    <rPh sb="15" eb="17">
      <t>シュウカン</t>
    </rPh>
    <rPh sb="17" eb="19">
      <t>イジョウ</t>
    </rPh>
    <phoneticPr fontId="13"/>
  </si>
  <si>
    <t>⑥ 導入機器を安全かつ有効に活用するための委員会における、ヒヤリハット・
   介護事故が減少していることの確認、必要な分析・検討等</t>
    <phoneticPr fontId="1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</si>
  <si>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</si>
  <si>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3"/>
  </si>
  <si>
    <t xml:space="preserve">② 夜勤職員全員がインカム等のICTを使用 </t>
    <rPh sb="2" eb="4">
      <t>ヤキン</t>
    </rPh>
    <rPh sb="4" eb="6">
      <t>ショクイン</t>
    </rPh>
    <rPh sb="6" eb="8">
      <t>ゼンイン</t>
    </rPh>
    <rPh sb="13" eb="14">
      <t>トウ</t>
    </rPh>
    <rPh sb="19" eb="21">
      <t>シヨウ</t>
    </rPh>
    <phoneticPr fontId="13"/>
  </si>
  <si>
    <t>③ 導入機器</t>
    <rPh sb="2" eb="4">
      <t>ドウニュウ</t>
    </rPh>
    <rPh sb="4" eb="6">
      <t>キキ</t>
    </rPh>
    <phoneticPr fontId="1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</si>
  <si>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</si>
  <si>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</si>
  <si>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</si>
  <si>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</si>
  <si>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</si>
  <si>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</si>
  <si>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3"/>
  </si>
  <si>
    <t>　　　根拠書類を準備し、指定権者からの求めがあった場合には、速やかに提出すること。</t>
    <phoneticPr fontId="1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</si>
  <si>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</si>
  <si>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</si>
  <si>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</si>
  <si>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3"/>
  </si>
  <si>
    <t>看取り介護体制に係る届出書</t>
    <rPh sb="0" eb="2">
      <t>ミト</t>
    </rPh>
    <rPh sb="3" eb="5">
      <t>カイゴ</t>
    </rPh>
    <rPh sb="5" eb="7">
      <t>タイセイ</t>
    </rPh>
    <rPh sb="8" eb="9">
      <t>カカ</t>
    </rPh>
    <rPh sb="10" eb="13">
      <t>トドケデショ</t>
    </rPh>
    <phoneticPr fontId="13"/>
  </si>
  <si>
    <t xml:space="preserve"> 看取り介護体制に関する届出内容</t>
    <rPh sb="1" eb="3">
      <t>ミト</t>
    </rPh>
    <rPh sb="4" eb="6">
      <t>カイゴ</t>
    </rPh>
    <rPh sb="6" eb="8">
      <t>タイセイ</t>
    </rPh>
    <rPh sb="9" eb="10">
      <t>カン</t>
    </rPh>
    <phoneticPr fontId="13"/>
  </si>
  <si>
    <t>　①　24時間常時連絡できる体制を整備している。</t>
    <phoneticPr fontId="1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</si>
  <si>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</si>
  <si>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</si>
  <si>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</si>
  <si>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</si>
  <si>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3"/>
  </si>
  <si>
    <t>褥瘡マネジメントの状況</t>
    <rPh sb="0" eb="2">
      <t>ジョクソウ</t>
    </rPh>
    <rPh sb="9" eb="11">
      <t>ジョウキョウ</t>
    </rPh>
    <phoneticPr fontId="13"/>
  </si>
  <si>
    <t>褥瘡マネジメントに関わる者</t>
    <rPh sb="0" eb="2">
      <t>ジョクソウ</t>
    </rPh>
    <rPh sb="9" eb="10">
      <t>カカ</t>
    </rPh>
    <rPh sb="12" eb="13">
      <t>モノ</t>
    </rPh>
    <phoneticPr fontId="13"/>
  </si>
  <si>
    <t>看　護　師</t>
    <phoneticPr fontId="13"/>
  </si>
  <si>
    <t>管 理 栄 養 士</t>
    <phoneticPr fontId="13"/>
  </si>
  <si>
    <t>※</t>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</si>
  <si>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</si>
  <si>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3　施 設 種 別</t>
    <rPh sb="2" eb="3">
      <t>シ</t>
    </rPh>
    <rPh sb="4" eb="5">
      <t>セツ</t>
    </rPh>
    <rPh sb="6" eb="7">
      <t>シュ</t>
    </rPh>
    <rPh sb="8" eb="9">
      <t>ベツ</t>
    </rPh>
    <phoneticPr fontId="13"/>
  </si>
  <si>
    <t>1（介護予防）短期入所生活介護（</t>
    <rPh sb="2" eb="4">
      <t>カイゴ</t>
    </rPh>
    <rPh sb="4" eb="6">
      <t>ヨボウ</t>
    </rPh>
    <rPh sb="7" eb="9">
      <t>タンキ</t>
    </rPh>
    <rPh sb="9" eb="11">
      <t>ニュウショ</t>
    </rPh>
    <rPh sb="11" eb="13">
      <t>セイカツ</t>
    </rPh>
    <rPh sb="13" eb="15">
      <t>カイゴ</t>
    </rPh>
    <phoneticPr fontId="13"/>
  </si>
  <si>
    <t>ア 単独型</t>
    <rPh sb="2" eb="5">
      <t>タンドクガタ</t>
    </rPh>
    <phoneticPr fontId="13"/>
  </si>
  <si>
    <t>イ 併設型</t>
    <rPh sb="2" eb="4">
      <t>ヘイセツ</t>
    </rPh>
    <rPh sb="4" eb="5">
      <t>ガタ</t>
    </rPh>
    <phoneticPr fontId="13"/>
  </si>
  <si>
    <t>ウ 空床利用型）</t>
    <rPh sb="2" eb="4">
      <t>クウショウ</t>
    </rPh>
    <rPh sb="4" eb="6">
      <t>リヨウ</t>
    </rPh>
    <rPh sb="6" eb="7">
      <t>ガタ</t>
    </rPh>
    <phoneticPr fontId="13"/>
  </si>
  <si>
    <t>2（介護予防）短期入所療養介護</t>
    <rPh sb="2" eb="4">
      <t>カイゴ</t>
    </rPh>
    <rPh sb="4" eb="6">
      <t>ヨボウ</t>
    </rPh>
    <rPh sb="7" eb="9">
      <t>タンキ</t>
    </rPh>
    <rPh sb="9" eb="11">
      <t>ニュウショ</t>
    </rPh>
    <rPh sb="11" eb="13">
      <t>リョウヨウ</t>
    </rPh>
    <rPh sb="13" eb="15">
      <t>カイゴ</t>
    </rPh>
    <phoneticPr fontId="13"/>
  </si>
  <si>
    <t>3　介護老人福祉施設</t>
    <rPh sb="2" eb="4">
      <t>カイゴ</t>
    </rPh>
    <rPh sb="4" eb="6">
      <t>ロウジン</t>
    </rPh>
    <rPh sb="6" eb="8">
      <t>フクシ</t>
    </rPh>
    <rPh sb="8" eb="10">
      <t>シセツ</t>
    </rPh>
    <phoneticPr fontId="13"/>
  </si>
  <si>
    <t>5　介護老人保健施設</t>
    <rPh sb="2" eb="4">
      <t>カイゴ</t>
    </rPh>
    <rPh sb="4" eb="6">
      <t>ロウジン</t>
    </rPh>
    <rPh sb="6" eb="8">
      <t>ホケン</t>
    </rPh>
    <rPh sb="8" eb="10">
      <t>シセツ</t>
    </rPh>
    <phoneticPr fontId="13"/>
  </si>
  <si>
    <t>7　介護医療院</t>
    <rPh sb="2" eb="4">
      <t>カイゴ</t>
    </rPh>
    <rPh sb="4" eb="6">
      <t>イリョウ</t>
    </rPh>
    <rPh sb="6" eb="7">
      <t>イン</t>
    </rPh>
    <phoneticPr fontId="13"/>
  </si>
  <si>
    <t>4　届 出 項 目</t>
    <rPh sb="2" eb="3">
      <t>トド</t>
    </rPh>
    <rPh sb="4" eb="5">
      <t>デ</t>
    </rPh>
    <rPh sb="6" eb="7">
      <t>コウ</t>
    </rPh>
    <rPh sb="8" eb="9">
      <t>メ</t>
    </rPh>
    <phoneticPr fontId="13"/>
  </si>
  <si>
    <t>1 サービス提供体制強化加算（Ⅰ）</t>
    <rPh sb="6" eb="8">
      <t>テイキョウ</t>
    </rPh>
    <rPh sb="8" eb="10">
      <t>タイセイ</t>
    </rPh>
    <rPh sb="10" eb="12">
      <t>キョウカ</t>
    </rPh>
    <rPh sb="12" eb="14">
      <t>カサン</t>
    </rPh>
    <phoneticPr fontId="13"/>
  </si>
  <si>
    <t>2 サービス提供体制強化加算（Ⅱ）</t>
    <rPh sb="6" eb="8">
      <t>テイキョウ</t>
    </rPh>
    <rPh sb="8" eb="10">
      <t>タイセイ</t>
    </rPh>
    <rPh sb="10" eb="12">
      <t>キョウカ</t>
    </rPh>
    <rPh sb="12" eb="14">
      <t>カサン</t>
    </rPh>
    <phoneticPr fontId="13"/>
  </si>
  <si>
    <t>3 サービス提供体制強化加算（Ⅲ）</t>
    <rPh sb="6" eb="8">
      <t>テイキョウ</t>
    </rPh>
    <rPh sb="8" eb="10">
      <t>タイセイ</t>
    </rPh>
    <rPh sb="10" eb="12">
      <t>キョウカ</t>
    </rPh>
    <rPh sb="12" eb="14">
      <t>カサン</t>
    </rPh>
    <phoneticPr fontId="13"/>
  </si>
  <si>
    <t>5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</si>
  <si>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</si>
  <si>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</si>
  <si>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①に占める②の割合が80％以上</t>
    <rPh sb="2" eb="3">
      <t>シ</t>
    </rPh>
    <rPh sb="7" eb="9">
      <t>ワリアイ</t>
    </rPh>
    <rPh sb="13" eb="15">
      <t>イジョウ</t>
    </rPh>
    <phoneticPr fontId="13"/>
  </si>
  <si>
    <t>介護職員の総数（常勤換算）</t>
    <rPh sb="0" eb="2">
      <t>カイゴ</t>
    </rPh>
    <rPh sb="2" eb="4">
      <t>ショクイン</t>
    </rPh>
    <rPh sb="5" eb="7">
      <t>ソウスウ</t>
    </rPh>
    <rPh sb="8" eb="10">
      <t>ジョウキン</t>
    </rPh>
    <rPh sb="10" eb="12">
      <t>カンサン</t>
    </rPh>
    <phoneticPr fontId="13"/>
  </si>
  <si>
    <t>①のうち介護福祉士の総数（常勤換算）</t>
    <rPh sb="4" eb="6">
      <t>カイゴ</t>
    </rPh>
    <rPh sb="6" eb="9">
      <t>フクシシ</t>
    </rPh>
    <rPh sb="10" eb="12">
      <t>ソウスウ</t>
    </rPh>
    <rPh sb="13" eb="15">
      <t>ジョウキン</t>
    </rPh>
    <rPh sb="15" eb="17">
      <t>カンサン</t>
    </rPh>
    <phoneticPr fontId="13"/>
  </si>
  <si>
    <t>又は</t>
    <rPh sb="0" eb="1">
      <t>マタ</t>
    </rPh>
    <phoneticPr fontId="13"/>
  </si>
  <si>
    <t>①に占める③の割合が35％以上</t>
    <rPh sb="2" eb="3">
      <t>シ</t>
    </rPh>
    <rPh sb="7" eb="9">
      <t>ワリアイ</t>
    </rPh>
    <rPh sb="13" eb="15">
      <t>イジョウ</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</si>
  <si>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</si>
  <si>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サービスの質の向上に資する
取組の状況</t>
    <rPh sb="5" eb="6">
      <t>シツ</t>
    </rPh>
    <rPh sb="7" eb="9">
      <t>コウジョウ</t>
    </rPh>
    <rPh sb="10" eb="11">
      <t>シ</t>
    </rPh>
    <rPh sb="14" eb="15">
      <t>ト</t>
    </rPh>
    <rPh sb="15" eb="16">
      <t>ク</t>
    </rPh>
    <rPh sb="17" eb="19">
      <t>ジョウキョウ</t>
    </rPh>
    <phoneticPr fontId="13"/>
  </si>
  <si>
    <t>（２）サービス提供体制強化加算（Ⅱ）</t>
    <rPh sb="7" eb="9">
      <t>テイキョウ</t>
    </rPh>
    <rPh sb="9" eb="11">
      <t>タイセイ</t>
    </rPh>
    <rPh sb="11" eb="13">
      <t>キョウカ</t>
    </rPh>
    <rPh sb="13" eb="15">
      <t>カサン</t>
    </rPh>
    <phoneticPr fontId="13"/>
  </si>
  <si>
    <t>①に占める②の割合が60％以上</t>
    <rPh sb="2" eb="3">
      <t>シ</t>
    </rPh>
    <rPh sb="7" eb="9">
      <t>ワリアイ</t>
    </rPh>
    <rPh sb="13" eb="15">
      <t>イジョウ</t>
    </rPh>
    <phoneticPr fontId="1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</si>
  <si>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3"/>
  </si>
  <si>
    <t>　　　 ※介護福祉士等の状況、常勤職員の状況、勤続年数の状況のうち、いずれか１つを満たすこと。</t>
    <phoneticPr fontId="13"/>
  </si>
  <si>
    <t>①に占める②の割合が50％以上</t>
    <rPh sb="2" eb="3">
      <t>シ</t>
    </rPh>
    <rPh sb="7" eb="9">
      <t>ワリアイ</t>
    </rPh>
    <rPh sb="13" eb="15">
      <t>イジョウ</t>
    </rPh>
    <phoneticPr fontId="13"/>
  </si>
  <si>
    <t>常勤職員の
状況</t>
    <rPh sb="0" eb="2">
      <t>ジョウキン</t>
    </rPh>
    <rPh sb="2" eb="4">
      <t>ショクイン</t>
    </rPh>
    <rPh sb="6" eb="8">
      <t>ジョウキョウ</t>
    </rPh>
    <phoneticPr fontId="13"/>
  </si>
  <si>
    <t>①に占める②の割合が75％以上</t>
    <rPh sb="2" eb="3">
      <t>シ</t>
    </rPh>
    <rPh sb="7" eb="9">
      <t>ワリアイ</t>
    </rPh>
    <rPh sb="13" eb="15">
      <t>イジョウ</t>
    </rPh>
    <phoneticPr fontId="13"/>
  </si>
  <si>
    <t>看護・介護職員の総数（常勤換算）</t>
    <rPh sb="0" eb="2">
      <t>カンゴ</t>
    </rPh>
    <rPh sb="3" eb="5">
      <t>カイゴ</t>
    </rPh>
    <rPh sb="5" eb="7">
      <t>ショクイン</t>
    </rPh>
    <rPh sb="8" eb="10">
      <t>ソウスウ</t>
    </rPh>
    <rPh sb="11" eb="13">
      <t>ジョウキン</t>
    </rPh>
    <rPh sb="13" eb="15">
      <t>カンサン</t>
    </rPh>
    <phoneticPr fontId="13"/>
  </si>
  <si>
    <t>①のうち常勤の者の総数（常勤換算）</t>
    <rPh sb="4" eb="6">
      <t>ジョウキン</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</si>
  <si>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</si>
  <si>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</si>
  <si>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3"/>
  </si>
  <si>
    <t>①のうち勤続年数７年以上の者の総数
　（常勤換算）</t>
    <phoneticPr fontId="13"/>
  </si>
  <si>
    <t>備考１</t>
    <rPh sb="0" eb="2">
      <t>ビコウ</t>
    </rPh>
    <phoneticPr fontId="13"/>
  </si>
  <si>
    <t>要件を満たすことが分かる根拠書類を準備し、指定権者からの求めがあった場合には、速やかに提出すること。</t>
    <phoneticPr fontId="1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</si>
  <si>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3"/>
  </si>
  <si>
    <t>認知症専門ケア加算に係る届出書</t>
    <rPh sb="0" eb="3">
      <t>ニンチショウ</t>
    </rPh>
    <rPh sb="3" eb="5">
      <t>センモン</t>
    </rPh>
    <rPh sb="7" eb="9">
      <t>カサン</t>
    </rPh>
    <rPh sb="10" eb="11">
      <t>カカ</t>
    </rPh>
    <rPh sb="12" eb="15">
      <t>トドケデショ</t>
    </rPh>
    <phoneticPr fontId="13"/>
  </si>
  <si>
    <t>異動等区分</t>
    <phoneticPr fontId="13"/>
  </si>
  <si>
    <t>１　新規</t>
    <phoneticPr fontId="13"/>
  </si>
  <si>
    <t>２　変更</t>
    <phoneticPr fontId="13"/>
  </si>
  <si>
    <t>３　終了</t>
    <phoneticPr fontId="13"/>
  </si>
  <si>
    <t>施 設 種 別</t>
    <rPh sb="0" eb="1">
      <t>セ</t>
    </rPh>
    <rPh sb="2" eb="3">
      <t>セツ</t>
    </rPh>
    <rPh sb="4" eb="5">
      <t>シュ</t>
    </rPh>
    <rPh sb="6" eb="7">
      <t>ベツ</t>
    </rPh>
    <phoneticPr fontId="13"/>
  </si>
  <si>
    <t>１　認知症専門ケア加算（Ⅰ）　　　</t>
    <phoneticPr fontId="13"/>
  </si>
  <si>
    <t>２　認知症専門ケア加算（Ⅱ）</t>
  </si>
  <si>
    <t>１．認知症専門ケア加算（Ⅰ）に係る届出内容</t>
    <rPh sb="15" eb="16">
      <t>カカ</t>
    </rPh>
    <rPh sb="17" eb="18">
      <t>トド</t>
    </rPh>
    <rPh sb="18" eb="19">
      <t>デ</t>
    </rPh>
    <rPh sb="19" eb="21">
      <t>ナイヨウ</t>
    </rPh>
    <phoneticPr fontId="13"/>
  </si>
  <si>
    <t>(1)</t>
    <phoneticPr fontId="1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</si>
  <si>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</si>
  <si>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</si>
  <si>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3"/>
  </si>
  <si>
    <t>人</t>
    <rPh sb="0" eb="1">
      <t>ヒト</t>
    </rPh>
    <phoneticPr fontId="1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</si>
  <si>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3"/>
  </si>
  <si>
    <t>③　②÷①×100</t>
    <phoneticPr fontId="13"/>
  </si>
  <si>
    <t>注　届出日の属する月の前３月の各月末時点の利用者又は入所者の数（訪問サービスでは</t>
    <rPh sb="24" eb="25">
      <t>マタ</t>
    </rPh>
    <rPh sb="26" eb="29">
      <t>ニュウショシャ</t>
    </rPh>
    <rPh sb="32" eb="34">
      <t>ホウモン</t>
    </rPh>
    <phoneticPr fontId="13"/>
  </si>
  <si>
    <t>前３月間の利用実人員数又は利用延べ人数）の平均で算定。</t>
    <phoneticPr fontId="13"/>
  </si>
  <si>
    <t>(2)</t>
    <phoneticPr fontId="13"/>
  </si>
  <si>
    <t>認知症介護に係る専門的な研修を修了している者を、日常生活自立度のランクⅢ、</t>
    <phoneticPr fontId="13"/>
  </si>
  <si>
    <t>Ⅳ又はMに該当する者の数に応じて必要数以上配置し、チームとして専門的な</t>
    <phoneticPr fontId="13"/>
  </si>
  <si>
    <t>認知症ケアを実施している</t>
    <rPh sb="0" eb="3">
      <t>ニンチショウ</t>
    </rPh>
    <rPh sb="6" eb="8">
      <t>ジッシ</t>
    </rPh>
    <phoneticPr fontId="1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</si>
  <si>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3"/>
  </si>
  <si>
    <t>【参考】</t>
    <rPh sb="1" eb="3">
      <t>サンコウ</t>
    </rPh>
    <phoneticPr fontId="1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</si>
  <si>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3"/>
  </si>
  <si>
    <t>研修修了者の必要数</t>
    <rPh sb="0" eb="2">
      <t>ケンシュウ</t>
    </rPh>
    <rPh sb="2" eb="5">
      <t>シュウリョウシャ</t>
    </rPh>
    <rPh sb="6" eb="9">
      <t>ヒツヨウスウ</t>
    </rPh>
    <phoneticPr fontId="13"/>
  </si>
  <si>
    <t>20人未満</t>
    <rPh sb="2" eb="3">
      <t>ニン</t>
    </rPh>
    <rPh sb="3" eb="5">
      <t>ミマン</t>
    </rPh>
    <phoneticPr fontId="13"/>
  </si>
  <si>
    <t>１以上</t>
    <rPh sb="1" eb="3">
      <t>イジョウ</t>
    </rPh>
    <phoneticPr fontId="13"/>
  </si>
  <si>
    <t>20以上30未満</t>
    <rPh sb="2" eb="4">
      <t>イジョウ</t>
    </rPh>
    <rPh sb="6" eb="8">
      <t>ミマン</t>
    </rPh>
    <phoneticPr fontId="13"/>
  </si>
  <si>
    <t>２以上</t>
    <rPh sb="1" eb="3">
      <t>イジョウ</t>
    </rPh>
    <phoneticPr fontId="13"/>
  </si>
  <si>
    <t>30以上40未満</t>
    <rPh sb="2" eb="4">
      <t>イジョウ</t>
    </rPh>
    <rPh sb="6" eb="8">
      <t>ミマン</t>
    </rPh>
    <phoneticPr fontId="13"/>
  </si>
  <si>
    <t>３以上</t>
    <rPh sb="1" eb="3">
      <t>イジョウ</t>
    </rPh>
    <phoneticPr fontId="13"/>
  </si>
  <si>
    <t>40以上50未満</t>
    <rPh sb="2" eb="4">
      <t>イジョウ</t>
    </rPh>
    <rPh sb="6" eb="8">
      <t>ミマン</t>
    </rPh>
    <phoneticPr fontId="13"/>
  </si>
  <si>
    <t>４以上</t>
    <rPh sb="1" eb="3">
      <t>イジョウ</t>
    </rPh>
    <phoneticPr fontId="13"/>
  </si>
  <si>
    <t>50以上60未満</t>
    <rPh sb="2" eb="4">
      <t>イジョウ</t>
    </rPh>
    <rPh sb="6" eb="8">
      <t>ミマン</t>
    </rPh>
    <phoneticPr fontId="13"/>
  </si>
  <si>
    <t>５以上</t>
    <rPh sb="1" eb="3">
      <t>イジョウ</t>
    </rPh>
    <phoneticPr fontId="13"/>
  </si>
  <si>
    <t>60以上70未満</t>
    <rPh sb="2" eb="4">
      <t>イジョウ</t>
    </rPh>
    <rPh sb="6" eb="8">
      <t>ミマン</t>
    </rPh>
    <phoneticPr fontId="13"/>
  </si>
  <si>
    <t>６以上</t>
    <rPh sb="1" eb="3">
      <t>イジョウ</t>
    </rPh>
    <phoneticPr fontId="13"/>
  </si>
  <si>
    <t>～</t>
    <phoneticPr fontId="13"/>
  </si>
  <si>
    <t>(3)</t>
    <phoneticPr fontId="13"/>
  </si>
  <si>
    <t>従業者に対して、認知症ケアに関する留意事項の伝達又は技術的指導に係る会議を</t>
    <phoneticPr fontId="13"/>
  </si>
  <si>
    <t>定期的に開催している</t>
    <phoneticPr fontId="13"/>
  </si>
  <si>
    <t>２．認知症専門ケア加算（Ⅱ）に係る届出内容</t>
    <rPh sb="15" eb="16">
      <t>カカ</t>
    </rPh>
    <rPh sb="17" eb="18">
      <t>トド</t>
    </rPh>
    <rPh sb="18" eb="19">
      <t>デ</t>
    </rPh>
    <rPh sb="19" eb="21">
      <t>ナイヨウ</t>
    </rPh>
    <phoneticPr fontId="13"/>
  </si>
  <si>
    <t>認知症専門ケア加算（Ⅰ）の基準のいずれにも該当している</t>
    <phoneticPr fontId="13"/>
  </si>
  <si>
    <t>※認知症専門ケア加算（Ⅰ）に係る届出内容(1)～(3)も記入すること。</t>
    <rPh sb="14" eb="15">
      <t>カカ</t>
    </rPh>
    <rPh sb="16" eb="18">
      <t>トドケデ</t>
    </rPh>
    <rPh sb="18" eb="20">
      <t>ナイヨウ</t>
    </rPh>
    <rPh sb="28" eb="30">
      <t>キニュウ</t>
    </rPh>
    <phoneticPr fontId="13"/>
  </si>
  <si>
    <t>認知症介護の指導に係る専門的な研修を修了している者を１名以上配置し、</t>
    <phoneticPr fontId="13"/>
  </si>
  <si>
    <t>事業所又は施設全体の認知症ケアの指導等を実施している</t>
    <rPh sb="0" eb="3">
      <t>ジギョウショ</t>
    </rPh>
    <rPh sb="3" eb="4">
      <t>マタ</t>
    </rPh>
    <phoneticPr fontId="13"/>
  </si>
  <si>
    <t>事業所又は施設において介護職員、看護職員ごとの認知症ケアに関する研修計画を</t>
    <rPh sb="3" eb="4">
      <t>マタ</t>
    </rPh>
    <rPh sb="5" eb="7">
      <t>シセツ</t>
    </rPh>
    <phoneticPr fontId="13"/>
  </si>
  <si>
    <t>作成し、当該計画に従い、研修を実施又は実施を予定している</t>
    <phoneticPr fontId="1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</si>
  <si>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3"/>
  </si>
  <si>
    <t>すること。</t>
  </si>
  <si>
    <t>備考２　「認知症介護に係る専門的な研修」とは、認知症介護実践リーダー研修及び認知症看護に係る適切な</t>
    <rPh sb="0" eb="2">
      <t>ビコウ</t>
    </rPh>
    <phoneticPr fontId="13"/>
  </si>
  <si>
    <t>研修を、「認知症介護の指導に係る専門的な研修」とは、認知症介護指導者養成研修及び認知症看護に係る</t>
    <phoneticPr fontId="13"/>
  </si>
  <si>
    <t>適切な研修を指す。</t>
    <phoneticPr fontId="13"/>
  </si>
  <si>
    <t>※認知症看護に係る適切な研修：</t>
    <rPh sb="1" eb="4">
      <t>ニンチショウ</t>
    </rPh>
    <rPh sb="4" eb="6">
      <t>カンゴ</t>
    </rPh>
    <rPh sb="7" eb="8">
      <t>カカ</t>
    </rPh>
    <rPh sb="9" eb="11">
      <t>テキセツ</t>
    </rPh>
    <rPh sb="12" eb="14">
      <t>ケンシュウ</t>
    </rPh>
    <phoneticPr fontId="1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</si>
  <si>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</si>
  <si>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3"/>
  </si>
  <si>
    <t>　「精神看護」の専門看護師教育課程</t>
    <phoneticPr fontId="1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</si>
  <si>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3"/>
  </si>
  <si>
    <t>　（認定証が発行されている者に限る）</t>
    <phoneticPr fontId="1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</si>
  <si>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</si>
  <si>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3"/>
  </si>
  <si>
    <t>護に係る専門的な研修」及び「認知症介護の指導に係る専門的な研修」の修了者をそれぞれ１名配置したこ</t>
    <phoneticPr fontId="13"/>
  </si>
  <si>
    <t>とになる。</t>
    <phoneticPr fontId="13"/>
  </si>
  <si>
    <t>介護職員等ベースアップ等支援加算</t>
    <rPh sb="0" eb="5">
      <t>カイゴショクイントウ</t>
    </rPh>
    <rPh sb="11" eb="16">
      <t>トウシエンカサン</t>
    </rPh>
    <phoneticPr fontId="13"/>
  </si>
  <si>
    <t>高齢者虐待防止措置実施の有無</t>
    <phoneticPr fontId="13"/>
  </si>
  <si>
    <t>２ 基準型</t>
    <phoneticPr fontId="13"/>
  </si>
  <si>
    <t>介護職員処遇改善加算</t>
    <rPh sb="0" eb="2">
      <t>カイゴ</t>
    </rPh>
    <rPh sb="2" eb="4">
      <t>ショクイン</t>
    </rPh>
    <rPh sb="4" eb="6">
      <t>ショグウ</t>
    </rPh>
    <rPh sb="6" eb="8">
      <t>カイゼン</t>
    </rPh>
    <rPh sb="8" eb="10">
      <t>カサン</t>
    </rPh>
    <phoneticPr fontId="39"/>
  </si>
  <si>
    <t>介護職員等特定処遇改善加算</t>
    <phoneticPr fontId="13"/>
  </si>
  <si>
    <t>１ なし</t>
  </si>
  <si>
    <t>２ 加算Ⅰ</t>
  </si>
  <si>
    <t>３ 加算Ⅱ</t>
  </si>
  <si>
    <t>介護職員等ベースアップ等支援加算</t>
    <phoneticPr fontId="13"/>
  </si>
  <si>
    <t>業務継続計画策定の有無</t>
    <phoneticPr fontId="13"/>
  </si>
  <si>
    <t>４ 加算Ⅱ</t>
    <phoneticPr fontId="13"/>
  </si>
  <si>
    <t>生産性向上推進体制加算</t>
    <phoneticPr fontId="13"/>
  </si>
  <si>
    <t>認知症チームケア推進加算</t>
    <phoneticPr fontId="13"/>
  </si>
  <si>
    <t>高齢者施設等感染対策向上加算Ⅰ</t>
    <phoneticPr fontId="13"/>
  </si>
  <si>
    <t>高齢者施設等感染対策向上加算Ⅱ</t>
    <phoneticPr fontId="13"/>
  </si>
  <si>
    <t>５ 加算Ⅲ</t>
    <rPh sb="2" eb="4">
      <t>カサン</t>
    </rPh>
    <phoneticPr fontId="1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</si>
  <si>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</si>
  <si>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</si>
  <si>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</si>
  <si>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3"/>
  </si>
  <si>
    <t>　　　　　また、「認知症チームケア推進加算」については、「認知症チームケア推進加算に係る届出書」（別紙40）を添付してください。</t>
    <phoneticPr fontId="1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</si>
  <si>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3"/>
  </si>
  <si>
    <t>　　　12 「生活相談員配置等加算」については、「生活相談員配置等加算に係る届出書」（別紙21）を添付してください。</t>
    <phoneticPr fontId="13"/>
  </si>
  <si>
    <t>　　　13 「入浴介助加算」については、「浴室の平面図等」及び入浴介助加算（Ⅰ）の要件である研修を実施または、実施することが分かる資料等を添付してください。</t>
    <phoneticPr fontId="13"/>
  </si>
  <si>
    <t>　　　14 「中重度者ケア体制加算」については、「中重度者ケア体制加算に係る届出書」（別紙22）及び「利用者の割合に関する計算書」（別紙22ー2）を添付してください。</t>
    <phoneticPr fontId="1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</si>
  <si>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</si>
  <si>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</si>
  <si>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</si>
  <si>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</si>
  <si>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</si>
  <si>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</si>
  <si>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</si>
  <si>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</si>
  <si>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</si>
  <si>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</si>
  <si>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</si>
  <si>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</si>
  <si>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</si>
  <si>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</si>
  <si>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3"/>
  </si>
  <si>
    <t>　　　30 「高齢者施設等感染対策向上加算Ⅰ」 「高齢者施設等感染対策向上加算Ⅱ」については、「高齢者施設等感染対策向上加算に係る届出書」（別紙35）を添付してください。</t>
    <phoneticPr fontId="13"/>
  </si>
  <si>
    <t>　　　31 「生産性向上推進体制加算」については、「生産性向上推進体制加算に係る届出書」（別紙28）を添付してください。</t>
    <phoneticPr fontId="13"/>
  </si>
  <si>
    <t>　　　32「口腔連携強化加算」については、「口腔連携強化加算に関する届出書」（別紙11）を添付してください。</t>
    <phoneticPr fontId="13"/>
  </si>
  <si>
    <t>殿</t>
    <rPh sb="0" eb="1">
      <t>ドノ</t>
    </rPh>
    <phoneticPr fontId="13"/>
  </si>
  <si>
    <t>所在地</t>
    <phoneticPr fontId="13"/>
  </si>
  <si>
    <t>名　称</t>
    <phoneticPr fontId="13"/>
  </si>
  <si>
    <t>主たる事務所の所在地</t>
    <phoneticPr fontId="13"/>
  </si>
  <si>
    <t>(郵便番号</t>
    <phoneticPr fontId="13"/>
  </si>
  <si>
    <t>ー</t>
    <phoneticPr fontId="13"/>
  </si>
  <si>
    <t>）</t>
    <phoneticPr fontId="13"/>
  </si>
  <si>
    <t>　　　　　</t>
    <phoneticPr fontId="13"/>
  </si>
  <si>
    <t>県</t>
    <rPh sb="0" eb="1">
      <t>ケン</t>
    </rPh>
    <phoneticPr fontId="13"/>
  </si>
  <si>
    <t>群市</t>
    <rPh sb="0" eb="1">
      <t>グン</t>
    </rPh>
    <rPh sb="1" eb="2">
      <t>シ</t>
    </rPh>
    <phoneticPr fontId="13"/>
  </si>
  <si>
    <t>フリガナ</t>
    <phoneticPr fontId="13"/>
  </si>
  <si>
    <t>異動（予定）</t>
    <phoneticPr fontId="13"/>
  </si>
  <si>
    <t>異動項目</t>
    <phoneticPr fontId="13"/>
  </si>
  <si>
    <t>年月日</t>
    <rPh sb="0" eb="3">
      <t>ネンガッピ</t>
    </rPh>
    <phoneticPr fontId="13"/>
  </si>
  <si>
    <t>(※変更の場合)</t>
    <rPh sb="2" eb="4">
      <t>ヘンコウ</t>
    </rPh>
    <rPh sb="5" eb="7">
      <t>バアイ</t>
    </rPh>
    <phoneticPr fontId="13"/>
  </si>
  <si>
    <t>1新規</t>
  </si>
  <si>
    <t>2変更</t>
    <phoneticPr fontId="13"/>
  </si>
  <si>
    <t>3終了</t>
    <phoneticPr fontId="13"/>
  </si>
  <si>
    <t>（別紙37）</t>
    <phoneticPr fontId="13"/>
  </si>
  <si>
    <t>（別紙37－２）</t>
    <rPh sb="1" eb="3">
      <t>ベッシ</t>
    </rPh>
    <phoneticPr fontId="1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</si>
  <si>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3"/>
  </si>
  <si>
    <t>（別紙25－2）</t>
    <phoneticPr fontId="13"/>
  </si>
  <si>
    <t>（別紙27）</t>
    <phoneticPr fontId="1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</si>
  <si>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3"/>
  </si>
  <si>
    <t>（別紙38）</t>
    <rPh sb="1" eb="3">
      <t>ベッシ</t>
    </rPh>
    <phoneticPr fontId="13"/>
  </si>
  <si>
    <t>3　地域密着型介護老人福祉施設</t>
    <rPh sb="2" eb="4">
      <t>チイキ</t>
    </rPh>
    <rPh sb="4" eb="7">
      <t>ミッチャクガタ</t>
    </rPh>
    <rPh sb="7" eb="9">
      <t>カイゴ</t>
    </rPh>
    <rPh sb="9" eb="11">
      <t>ロウジン</t>
    </rPh>
    <rPh sb="11" eb="13">
      <t>フクシ</t>
    </rPh>
    <rPh sb="13" eb="15">
      <t>シセツ</t>
    </rPh>
    <phoneticPr fontId="13"/>
  </si>
  <si>
    <t>4　介護医療院</t>
    <rPh sb="2" eb="4">
      <t>カイゴ</t>
    </rPh>
    <rPh sb="4" eb="6">
      <t>イリョウ</t>
    </rPh>
    <rPh sb="6" eb="7">
      <t>イン</t>
    </rPh>
    <phoneticPr fontId="13"/>
  </si>
  <si>
    <t>（別紙39）</t>
    <rPh sb="1" eb="3">
      <t>ベッシ</t>
    </rPh>
    <phoneticPr fontId="13"/>
  </si>
  <si>
    <t>（別紙34）</t>
    <phoneticPr fontId="1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</si>
  <si>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3"/>
  </si>
  <si>
    <t>（別紙12-２）</t>
    <phoneticPr fontId="1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</si>
  <si>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3"/>
  </si>
  <si>
    <t>１（介護予防）短期入所生活介護　</t>
    <rPh sb="2" eb="4">
      <t>カイゴ</t>
    </rPh>
    <rPh sb="4" eb="6">
      <t>ヨボウ</t>
    </rPh>
    <phoneticPr fontId="13"/>
  </si>
  <si>
    <t>２（介護予防）短期入所療養介護</t>
    <phoneticPr fontId="13"/>
  </si>
  <si>
    <t>３（介護予防）特定施設入居者生活介護　</t>
    <rPh sb="2" eb="4">
      <t>カイゴ</t>
    </rPh>
    <rPh sb="4" eb="6">
      <t>ヨボウ</t>
    </rPh>
    <phoneticPr fontId="13"/>
  </si>
  <si>
    <t>４（介護予防）認知症対応型共同生活介護</t>
    <phoneticPr fontId="13"/>
  </si>
  <si>
    <t>５　地域密着型特定施設入居者生活介護　</t>
    <phoneticPr fontId="13"/>
  </si>
  <si>
    <t>６　地域密着型介護老人福祉施設入所者生活介護　</t>
    <phoneticPr fontId="13"/>
  </si>
  <si>
    <t>７　介護老人福祉施設</t>
    <phoneticPr fontId="13"/>
  </si>
  <si>
    <t>８　介護老人保健施設</t>
    <phoneticPr fontId="13"/>
  </si>
  <si>
    <t>９　介護医療院</t>
    <phoneticPr fontId="13"/>
  </si>
  <si>
    <t>（別紙40）</t>
    <phoneticPr fontId="13"/>
  </si>
  <si>
    <t>認知症チームケア推進加算に係る届出書</t>
    <rPh sb="13" eb="14">
      <t>カカ</t>
    </rPh>
    <rPh sb="15" eb="18">
      <t>トドケデショ</t>
    </rPh>
    <phoneticPr fontId="13"/>
  </si>
  <si>
    <t>１（介護予防）認知症対応型共同生活介護</t>
    <phoneticPr fontId="13"/>
  </si>
  <si>
    <t>２　介護老人福祉施設</t>
    <phoneticPr fontId="1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</si>
  <si>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3"/>
  </si>
  <si>
    <t>４　介護老人保健施設</t>
    <phoneticPr fontId="13"/>
  </si>
  <si>
    <t>５　介護医療院</t>
    <phoneticPr fontId="1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</si>
  <si>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</si>
  <si>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</si>
  <si>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</si>
  <si>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</si>
  <si>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3"/>
  </si>
  <si>
    <t>注　届出日の属する月の前３月の各月末時点の利用者又は入所者の数</t>
    <rPh sb="24" eb="25">
      <t>マタ</t>
    </rPh>
    <rPh sb="26" eb="29">
      <t>ニュウショシャ</t>
    </rPh>
    <phoneticPr fontId="13"/>
  </si>
  <si>
    <t>の平均で算定。</t>
    <phoneticPr fontId="13"/>
  </si>
  <si>
    <t>認知症の行動・心理症状の予防等に資する認知症介護の指導に係る専門的な研修を修了</t>
    <phoneticPr fontId="13"/>
  </si>
  <si>
    <t>している者又は認知症介護に係る専門的な研修及び認知症の行動・心理症状の予防等に資する</t>
    <rPh sb="4" eb="5">
      <t>モノ</t>
    </rPh>
    <rPh sb="5" eb="6">
      <t>マタ</t>
    </rPh>
    <rPh sb="37" eb="38">
      <t>トウ</t>
    </rPh>
    <phoneticPr fontId="13"/>
  </si>
  <si>
    <t>ケアプログラムを含んだ研修を修了している者を必要数以上配置し、かつ、複数人の介護職員</t>
    <phoneticPr fontId="13"/>
  </si>
  <si>
    <t>からなる認知症の行動・心理症状に対応するチームを組んでいる</t>
    <phoneticPr fontId="1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</si>
  <si>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3"/>
  </si>
  <si>
    <t>専門的な研修を修了している者又は認知症介護に係る専門的な</t>
    <rPh sb="14" eb="15">
      <t>マタ</t>
    </rPh>
    <phoneticPr fontId="13"/>
  </si>
  <si>
    <t>研修及び認知症の行動・心理症状の予防に資するケアプログラムを</t>
    <phoneticPr fontId="13"/>
  </si>
  <si>
    <t>含んだ研修を修了している者の数</t>
    <phoneticPr fontId="13"/>
  </si>
  <si>
    <t>対象者に対し、個別に認知症の行動・心理症状の評価を計画的に行い、その評価に</t>
    <phoneticPr fontId="13"/>
  </si>
  <si>
    <t>基づく値を測定し、認知症の行動・心理症状の予防等に資するチームケアを実施している</t>
    <phoneticPr fontId="13"/>
  </si>
  <si>
    <t>(4）</t>
    <phoneticPr fontId="13"/>
  </si>
  <si>
    <t>認知症の行動・心理症状の予防等に資する認知症ケアについて、カンファレンスの開催、</t>
    <phoneticPr fontId="13"/>
  </si>
  <si>
    <t>計画の作成、認知症の行動・心理症状の有無及び程度についての定期的な評価、</t>
    <phoneticPr fontId="13"/>
  </si>
  <si>
    <t>ケアの振り返り、計画の見直し等を行っている</t>
    <phoneticPr fontId="13"/>
  </si>
  <si>
    <t>２．認知症チームケア推進加算（Ⅱ）に係る届出内容</t>
    <rPh sb="18" eb="19">
      <t>カカ</t>
    </rPh>
    <rPh sb="20" eb="21">
      <t>トド</t>
    </rPh>
    <rPh sb="21" eb="22">
      <t>デ</t>
    </rPh>
    <rPh sb="22" eb="24">
      <t>ナイヨウ</t>
    </rPh>
    <phoneticPr fontId="13"/>
  </si>
  <si>
    <t>認知症チームケア推進加算（Ⅰ）の（1）、（3）、（4）に該当している</t>
    <phoneticPr fontId="13"/>
  </si>
  <si>
    <t>※認知症チームケア推進加算（Ⅰ）に係る届出内容（1）、（3）、（4）も記入すること。</t>
    <rPh sb="17" eb="18">
      <t>カカ</t>
    </rPh>
    <rPh sb="19" eb="21">
      <t>トドケデ</t>
    </rPh>
    <rPh sb="21" eb="23">
      <t>ナイヨウ</t>
    </rPh>
    <rPh sb="35" eb="37">
      <t>キニュウ</t>
    </rPh>
    <phoneticPr fontId="13"/>
  </si>
  <si>
    <t>認知症の行動・心理症状の予防等に資する認知症介護に係る専門的な研修を修了している者</t>
    <phoneticPr fontId="13"/>
  </si>
  <si>
    <t>を必要数以上配置し、かつ、複数人の介護職員からなる認知症の行動・心理症状に対応する</t>
    <rPh sb="1" eb="4">
      <t>ヒツヨウスウ</t>
    </rPh>
    <rPh sb="4" eb="6">
      <t>イジョウ</t>
    </rPh>
    <rPh sb="6" eb="8">
      <t>ハイチ</t>
    </rPh>
    <rPh sb="37" eb="39">
      <t>タイオウ</t>
    </rPh>
    <phoneticPr fontId="13"/>
  </si>
  <si>
    <t>チームを組んでいる</t>
    <phoneticPr fontId="1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</si>
  <si>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3"/>
  </si>
  <si>
    <t>研修を修了している者の数</t>
    <phoneticPr fontId="13"/>
  </si>
  <si>
    <t>備考</t>
    <rPh sb="0" eb="2">
      <t>ビコウ</t>
    </rPh>
    <phoneticPr fontId="13"/>
  </si>
  <si>
    <t>　要件を満たすことが分かる根拠書類を準備し、指定権者からの求めがあった場合には、速やかに提出</t>
    <phoneticPr fontId="13"/>
  </si>
  <si>
    <t>（別紙41）</t>
    <rPh sb="1" eb="3">
      <t>ベッシ</t>
    </rPh>
    <phoneticPr fontId="13"/>
  </si>
  <si>
    <t>褥瘡マネジメント加算に関する届出書</t>
    <rPh sb="0" eb="2">
      <t>ジョクソウ</t>
    </rPh>
    <rPh sb="8" eb="10">
      <t>カサン</t>
    </rPh>
    <rPh sb="11" eb="12">
      <t>カン</t>
    </rPh>
    <rPh sb="14" eb="17">
      <t>トドケデショ</t>
    </rPh>
    <phoneticPr fontId="13"/>
  </si>
  <si>
    <t>１　介護老人福祉施設</t>
    <phoneticPr fontId="1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</si>
  <si>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3"/>
  </si>
  <si>
    <t>３　介護老人保健施設</t>
    <phoneticPr fontId="13"/>
  </si>
  <si>
    <t>４　看護小規模多機能型居宅介護</t>
    <phoneticPr fontId="1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</si>
  <si>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3"/>
  </si>
  <si>
    <t>（別紙35）</t>
    <phoneticPr fontId="1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</si>
  <si>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3"/>
  </si>
  <si>
    <t>1 （介護予防）特定施設入居者生活介護</t>
    <rPh sb="3" eb="5">
      <t>カイゴ</t>
    </rPh>
    <rPh sb="5" eb="7">
      <t>ヨボウ</t>
    </rPh>
    <phoneticPr fontId="1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</si>
  <si>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3"/>
  </si>
  <si>
    <t>3 （介護予防）認知症対応型共同生活介護</t>
    <rPh sb="3" eb="5">
      <t>カイゴ</t>
    </rPh>
    <rPh sb="5" eb="7">
      <t>ヨボウ</t>
    </rPh>
    <phoneticPr fontId="13"/>
  </si>
  <si>
    <t>4　介護老人福祉施設</t>
    <rPh sb="2" eb="4">
      <t>カイゴ</t>
    </rPh>
    <rPh sb="4" eb="6">
      <t>ロウジン</t>
    </rPh>
    <rPh sb="6" eb="8">
      <t>フクシ</t>
    </rPh>
    <rPh sb="8" eb="10">
      <t>シセツ</t>
    </rPh>
    <phoneticPr fontId="1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</si>
  <si>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3"/>
  </si>
  <si>
    <t>6　介護老人保健施設</t>
    <rPh sb="2" eb="4">
      <t>カイゴ</t>
    </rPh>
    <rPh sb="4" eb="6">
      <t>ロウジン</t>
    </rPh>
    <rPh sb="6" eb="8">
      <t>ホケン</t>
    </rPh>
    <rPh sb="8" eb="10">
      <t>シセツ</t>
    </rPh>
    <phoneticPr fontId="1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</si>
  <si>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3"/>
  </si>
  <si>
    <t>2　高齢者施設等感染対策向上加算（Ⅱ）</t>
    <phoneticPr fontId="1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</si>
  <si>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3"/>
  </si>
  <si>
    <t>連携している第二種協定指定医療機関</t>
    <rPh sb="0" eb="2">
      <t>レンケイ</t>
    </rPh>
    <rPh sb="6" eb="17">
      <t>ダイニシュキョウテイシテイイリョウキカン</t>
    </rPh>
    <phoneticPr fontId="13"/>
  </si>
  <si>
    <t>医療機関名</t>
    <rPh sb="0" eb="2">
      <t>イリョウキカンメイ</t>
    </rPh>
    <phoneticPr fontId="13"/>
  </si>
  <si>
    <t>医療機関コード</t>
    <rPh sb="0" eb="2">
      <t>イリョウ</t>
    </rPh>
    <rPh sb="2" eb="4">
      <t>キカン</t>
    </rPh>
    <phoneticPr fontId="1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</si>
  <si>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3"/>
  </si>
  <si>
    <t>　　　　医療機関名（※１）</t>
    <rPh sb="4" eb="6">
      <t>イリョウキカンメイ</t>
    </rPh>
    <phoneticPr fontId="13"/>
  </si>
  <si>
    <t>医療機関が届け出ている診療報酬</t>
    <rPh sb="0" eb="2">
      <t>イリョウ</t>
    </rPh>
    <rPh sb="2" eb="4">
      <t>キカン</t>
    </rPh>
    <rPh sb="5" eb="6">
      <t>トド</t>
    </rPh>
    <rPh sb="7" eb="8">
      <t>デ</t>
    </rPh>
    <rPh sb="11" eb="13">
      <t>シンリョウ</t>
    </rPh>
    <rPh sb="13" eb="15">
      <t>ホウシュウ</t>
    </rPh>
    <phoneticPr fontId="13"/>
  </si>
  <si>
    <t>1 感染対策向上加算１</t>
    <rPh sb="2" eb="4">
      <t>カンセン</t>
    </rPh>
    <rPh sb="4" eb="6">
      <t>タイサク</t>
    </rPh>
    <rPh sb="6" eb="8">
      <t>コウジョウ</t>
    </rPh>
    <rPh sb="8" eb="10">
      <t>カサン</t>
    </rPh>
    <phoneticPr fontId="13"/>
  </si>
  <si>
    <t>2 感染対策向上加算２</t>
    <rPh sb="2" eb="4">
      <t>カンセン</t>
    </rPh>
    <rPh sb="4" eb="6">
      <t>タイサク</t>
    </rPh>
    <rPh sb="6" eb="8">
      <t>コウジョウ</t>
    </rPh>
    <rPh sb="8" eb="10">
      <t>カサン</t>
    </rPh>
    <phoneticPr fontId="13"/>
  </si>
  <si>
    <t>3 感染対策向上加算３</t>
    <rPh sb="2" eb="4">
      <t>カンセン</t>
    </rPh>
    <rPh sb="4" eb="6">
      <t>タイサク</t>
    </rPh>
    <rPh sb="6" eb="8">
      <t>コウジョウ</t>
    </rPh>
    <rPh sb="8" eb="10">
      <t>カサン</t>
    </rPh>
    <phoneticPr fontId="13"/>
  </si>
  <si>
    <t>4 外来感染対策向上加算</t>
    <rPh sb="2" eb="4">
      <t>ガイライ</t>
    </rPh>
    <rPh sb="4" eb="6">
      <t>カンセン</t>
    </rPh>
    <rPh sb="6" eb="8">
      <t>タイサク</t>
    </rPh>
    <rPh sb="8" eb="10">
      <t>コウジョウ</t>
    </rPh>
    <rPh sb="10" eb="12">
      <t>カサン</t>
    </rPh>
    <phoneticPr fontId="13"/>
  </si>
  <si>
    <t>地域の医師会の名称（※１）</t>
    <rPh sb="0" eb="2">
      <t>チイキ</t>
    </rPh>
    <rPh sb="3" eb="6">
      <t>イシカイ</t>
    </rPh>
    <rPh sb="7" eb="9">
      <t>メイショウ</t>
    </rPh>
    <phoneticPr fontId="13"/>
  </si>
  <si>
    <t>院内感染対策に関する研修又は訓練に参加した日時</t>
    <phoneticPr fontId="13"/>
  </si>
  <si>
    <t>月</t>
    <rPh sb="0" eb="1">
      <t>ツキ</t>
    </rPh>
    <phoneticPr fontId="13"/>
  </si>
  <si>
    <t>6　高齢者施設等感染対策向上加算（Ⅱ）に係る届出</t>
    <rPh sb="20" eb="21">
      <t>カカ</t>
    </rPh>
    <rPh sb="22" eb="24">
      <t>トドケデ</t>
    </rPh>
    <phoneticPr fontId="1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</si>
  <si>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3"/>
  </si>
  <si>
    <t>実地指導を受けた日時</t>
    <rPh sb="0" eb="2">
      <t>ジッチ</t>
    </rPh>
    <rPh sb="2" eb="4">
      <t>シドウ</t>
    </rPh>
    <rPh sb="5" eb="6">
      <t>ウ</t>
    </rPh>
    <rPh sb="8" eb="10">
      <t>ニチジ</t>
    </rPh>
    <phoneticPr fontId="1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</si>
  <si>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3"/>
  </si>
  <si>
    <t>備考２</t>
    <phoneticPr fontId="1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</si>
  <si>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3"/>
  </si>
  <si>
    <t>備考３</t>
    <phoneticPr fontId="13"/>
  </si>
  <si>
    <t>高齢者施設等感染対策向上加算（Ⅰ）及び（Ⅱ）は併算定が可能である。</t>
    <rPh sb="17" eb="18">
      <t>オヨ</t>
    </rPh>
    <rPh sb="23" eb="24">
      <t>ヘイ</t>
    </rPh>
    <rPh sb="24" eb="26">
      <t>サンテイ</t>
    </rPh>
    <rPh sb="27" eb="29">
      <t>カノウ</t>
    </rPh>
    <phoneticPr fontId="13"/>
  </si>
  <si>
    <t>備考４</t>
    <phoneticPr fontId="1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</si>
  <si>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3"/>
  </si>
  <si>
    <t>（※１）</t>
    <phoneticPr fontId="13"/>
  </si>
  <si>
    <t>研修若しくは訓練を行った医療機関又は地域の医師会のいずれかを記載してください。</t>
    <rPh sb="2" eb="3">
      <t>モ</t>
    </rPh>
    <rPh sb="16" eb="17">
      <t>マタ</t>
    </rPh>
    <rPh sb="30" eb="32">
      <t>キサイ</t>
    </rPh>
    <phoneticPr fontId="13"/>
  </si>
  <si>
    <t>（別紙28）</t>
    <phoneticPr fontId="13"/>
  </si>
  <si>
    <t>令和　　年　　月　　日</t>
    <rPh sb="4" eb="5">
      <t>ネン</t>
    </rPh>
    <rPh sb="7" eb="8">
      <t>ガツ</t>
    </rPh>
    <rPh sb="10" eb="11">
      <t>ニチ</t>
    </rPh>
    <phoneticPr fontId="13"/>
  </si>
  <si>
    <t>生産性向上推進体制加算に係る届出書</t>
    <rPh sb="0" eb="3">
      <t>セイサンセイ</t>
    </rPh>
    <rPh sb="3" eb="11">
      <t>コウジョウスイシンタイセイカサン</t>
    </rPh>
    <rPh sb="9" eb="11">
      <t>カサン</t>
    </rPh>
    <rPh sb="12" eb="13">
      <t>カカ</t>
    </rPh>
    <rPh sb="14" eb="17">
      <t>トドケデショ</t>
    </rPh>
    <phoneticPr fontId="13"/>
  </si>
  <si>
    <t>　1　新規　2　変更　3　終了</t>
    <phoneticPr fontId="13"/>
  </si>
  <si>
    <t>１　短期入所生活介護</t>
    <rPh sb="2" eb="6">
      <t>タンキニュウショ</t>
    </rPh>
    <rPh sb="6" eb="8">
      <t>セイカツ</t>
    </rPh>
    <rPh sb="8" eb="10">
      <t>カイゴ</t>
    </rPh>
    <phoneticPr fontId="13"/>
  </si>
  <si>
    <t>２　短期入所療養介護</t>
    <rPh sb="2" eb="4">
      <t>タンキ</t>
    </rPh>
    <rPh sb="4" eb="6">
      <t>ニュウショ</t>
    </rPh>
    <rPh sb="6" eb="8">
      <t>リョウヨウ</t>
    </rPh>
    <rPh sb="8" eb="10">
      <t>カイゴ</t>
    </rPh>
    <phoneticPr fontId="13"/>
  </si>
  <si>
    <t>３　特定施設入居者生活介護</t>
    <phoneticPr fontId="13"/>
  </si>
  <si>
    <t>４　小規模多機能型居宅介護</t>
    <phoneticPr fontId="13"/>
  </si>
  <si>
    <t>５　認知症対応型共同生活介護</t>
    <phoneticPr fontId="13"/>
  </si>
  <si>
    <t>６　地域密着型特定施設入居者生活介護</t>
    <rPh sb="2" eb="7">
      <t>チイキミッチャクガタ</t>
    </rPh>
    <phoneticPr fontId="13"/>
  </si>
  <si>
    <t>７　地域密着型介護老人福祉施設</t>
    <phoneticPr fontId="13"/>
  </si>
  <si>
    <t>８　看護小規模多機能型居宅介護</t>
    <phoneticPr fontId="13"/>
  </si>
  <si>
    <t>９　介護老人福祉施設</t>
    <phoneticPr fontId="13"/>
  </si>
  <si>
    <t>10　介護老人保健施設</t>
    <rPh sb="3" eb="5">
      <t>カイゴ</t>
    </rPh>
    <rPh sb="5" eb="7">
      <t>ロウジン</t>
    </rPh>
    <rPh sb="7" eb="9">
      <t>ホケン</t>
    </rPh>
    <rPh sb="9" eb="11">
      <t>シセツ</t>
    </rPh>
    <phoneticPr fontId="13"/>
  </si>
  <si>
    <t>11　介護医療院</t>
    <rPh sb="3" eb="5">
      <t>カイゴ</t>
    </rPh>
    <rPh sb="5" eb="7">
      <t>イリョウ</t>
    </rPh>
    <rPh sb="7" eb="8">
      <t>イン</t>
    </rPh>
    <phoneticPr fontId="13"/>
  </si>
  <si>
    <t>12　介護予防短期入所生活介護</t>
    <rPh sb="3" eb="5">
      <t>カイゴ</t>
    </rPh>
    <rPh sb="5" eb="7">
      <t>ヨボウ</t>
    </rPh>
    <rPh sb="7" eb="15">
      <t>タンキニュウショセイカツカイゴ</t>
    </rPh>
    <phoneticPr fontId="13"/>
  </si>
  <si>
    <t>13　介護予防短期入所療養介護</t>
    <rPh sb="3" eb="5">
      <t>カイゴ</t>
    </rPh>
    <rPh sb="5" eb="7">
      <t>ヨボウ</t>
    </rPh>
    <rPh sb="7" eb="9">
      <t>タンキ</t>
    </rPh>
    <rPh sb="9" eb="11">
      <t>ニュウショ</t>
    </rPh>
    <rPh sb="11" eb="13">
      <t>リョウヨウ</t>
    </rPh>
    <rPh sb="13" eb="15">
      <t>カイゴ</t>
    </rPh>
    <phoneticPr fontId="13"/>
  </si>
  <si>
    <t>14　介護予防特定施設入居者生活介護</t>
    <phoneticPr fontId="13"/>
  </si>
  <si>
    <t>15　介護予防小規模多機能型居宅介護</t>
    <phoneticPr fontId="13"/>
  </si>
  <si>
    <t>16　介護予防認知症対応型共同生活介護</t>
    <phoneticPr fontId="13"/>
  </si>
  <si>
    <t>届出区分</t>
    <rPh sb="0" eb="2">
      <t>トドケデ</t>
    </rPh>
    <rPh sb="2" eb="4">
      <t>クブン</t>
    </rPh>
    <phoneticPr fontId="13"/>
  </si>
  <si>
    <t>１　生産性向上推進体制加算（Ⅰ）　２　生産性向上推進体制加算（Ⅱ）</t>
    <phoneticPr fontId="1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</si>
  <si>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3"/>
  </si>
  <si>
    <t>① 加算（Ⅱ）のデータ等により業務改善の取組による成果を確認</t>
    <phoneticPr fontId="13"/>
  </si>
  <si>
    <t>有・無</t>
    <rPh sb="0" eb="1">
      <t>ウ</t>
    </rPh>
    <rPh sb="2" eb="3">
      <t>ム</t>
    </rPh>
    <phoneticPr fontId="13"/>
  </si>
  <si>
    <t>② 以下のⅰ～ⅲの項目の機器をすべて使用</t>
    <rPh sb="2" eb="4">
      <t>イカ</t>
    </rPh>
    <rPh sb="9" eb="11">
      <t>コウモク</t>
    </rPh>
    <rPh sb="12" eb="14">
      <t>キキ</t>
    </rPh>
    <rPh sb="18" eb="20">
      <t>シヨウ</t>
    </rPh>
    <phoneticPr fontId="1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</si>
  <si>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3"/>
  </si>
  <si>
    <t xml:space="preserve">　ⅱ 職員全員がインカム等のICTを使用 </t>
    <rPh sb="3" eb="5">
      <t>ショクイン</t>
    </rPh>
    <rPh sb="5" eb="7">
      <t>ゼンイン</t>
    </rPh>
    <rPh sb="12" eb="13">
      <t>トウ</t>
    </rPh>
    <rPh sb="18" eb="20">
      <t>シヨウ</t>
    </rPh>
    <phoneticPr fontId="1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</si>
  <si>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3"/>
  </si>
  <si>
    <t xml:space="preserve">  資するICTを使用 </t>
    <phoneticPr fontId="13"/>
  </si>
  <si>
    <t>（導入機器）</t>
    <rPh sb="1" eb="3">
      <t>ドウニュウ</t>
    </rPh>
    <rPh sb="3" eb="5">
      <t>キキ</t>
    </rPh>
    <phoneticPr fontId="1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</si>
  <si>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3"/>
  </si>
  <si>
    <t>④ 利用者の安全並びに介護サービスの質の確保及び職員の負担軽減に資する方策を検討するため</t>
    <phoneticPr fontId="13"/>
  </si>
  <si>
    <t>　 の委員会（以下「委員会」という。）において、以下のすべての項目について必要な検討を行い、</t>
    <phoneticPr fontId="13"/>
  </si>
  <si>
    <t>　 当該項目の実施を確認</t>
    <phoneticPr fontId="1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</si>
  <si>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</si>
  <si>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3"/>
  </si>
  <si>
    <t>　 員に対する教育の実施</t>
    <phoneticPr fontId="13"/>
  </si>
  <si>
    <t>生産性向上推進体制加算（Ⅱ）に係る届出</t>
    <rPh sb="0" eb="3">
      <t>セイサンセイ</t>
    </rPh>
    <rPh sb="3" eb="11">
      <t>コウジョウスイシンタイセイカサン</t>
    </rPh>
    <rPh sb="15" eb="16">
      <t>カカ</t>
    </rPh>
    <rPh sb="17" eb="19">
      <t>トドケデ</t>
    </rPh>
    <phoneticPr fontId="13"/>
  </si>
  <si>
    <t>① 以下のⅰ～ⅲの項目の機器のうち１つ以上を使用</t>
    <rPh sb="2" eb="4">
      <t>イカ</t>
    </rPh>
    <rPh sb="9" eb="11">
      <t>コウモク</t>
    </rPh>
    <rPh sb="12" eb="14">
      <t>キキ</t>
    </rPh>
    <rPh sb="19" eb="21">
      <t>イジョウ</t>
    </rPh>
    <rPh sb="22" eb="24">
      <t>シヨウ</t>
    </rPh>
    <phoneticPr fontId="1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</si>
  <si>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3"/>
  </si>
  <si>
    <t>　入所（利用）者数</t>
    <rPh sb="1" eb="3">
      <t>ニュウショ</t>
    </rPh>
    <rPh sb="4" eb="6">
      <t>リヨウ</t>
    </rPh>
    <rPh sb="7" eb="8">
      <t>シャ</t>
    </rPh>
    <rPh sb="8" eb="9">
      <t>スウ</t>
    </rPh>
    <phoneticPr fontId="13"/>
  </si>
  <si>
    <t>　見守り機器を導入して見守りを行っている対象者数</t>
    <phoneticPr fontId="1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</si>
  <si>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</si>
  <si>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</si>
  <si>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</si>
  <si>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3"/>
  </si>
  <si>
    <t>　　　指定権者からの求めがあった場合には、速やかに提出すること。</t>
    <phoneticPr fontId="13"/>
  </si>
  <si>
    <t>備考３　本加算を算定する場合は、事業年度毎に取組の実績をオンラインで厚生労働省に報告すること。</t>
    <rPh sb="0" eb="2">
      <t>ビコウ</t>
    </rPh>
    <phoneticPr fontId="13"/>
  </si>
  <si>
    <t>備考４　届出にあたっては、別途通知（「生産性向上推進体制加算に関する基本的考え方並びに事務処理手順及び様式例</t>
    <rPh sb="0" eb="2">
      <t>ビコウ</t>
    </rPh>
    <phoneticPr fontId="13"/>
  </si>
  <si>
    <t>　　　等の提示について」）を参照すること。</t>
    <phoneticPr fontId="13"/>
  </si>
  <si>
    <t>（別紙１4－４）</t>
    <phoneticPr fontId="1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</si>
  <si>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3"/>
  </si>
  <si>
    <t>6　介護医療院</t>
    <rPh sb="2" eb="4">
      <t>カイゴ</t>
    </rPh>
    <rPh sb="4" eb="6">
      <t>イリョウ</t>
    </rPh>
    <rPh sb="6" eb="7">
      <t>イン</t>
    </rPh>
    <phoneticPr fontId="13"/>
  </si>
  <si>
    <t>　※（地域密着型）介護老人福祉施設、介護老人保健施設、介護医療院は記載</t>
    <rPh sb="33" eb="35">
      <t>キサイ</t>
    </rPh>
    <phoneticPr fontId="13"/>
  </si>
  <si>
    <r>
      <t>（別紙７－２</t>
    </r>
    <r>
      <rPr>
        <sz val="11"/>
        <color indexed="8"/>
        <rFont val="ＭＳ Ｐゴシック"/>
        <family val="3"/>
        <charset val="128"/>
      </rPr>
      <t>）</t>
    </r>
    <rPh sb="1" eb="3">
      <t>ベッシ</t>
    </rPh>
    <phoneticPr fontId="13"/>
  </si>
  <si>
    <t>有資格者等の割合の参考計算書</t>
    <rPh sb="0" eb="4">
      <t>ユウシカクシャ</t>
    </rPh>
    <rPh sb="4" eb="5">
      <t>トウ</t>
    </rPh>
    <rPh sb="6" eb="8">
      <t>ワリアイ</t>
    </rPh>
    <rPh sb="9" eb="11">
      <t>サンコウ</t>
    </rPh>
    <rPh sb="11" eb="14">
      <t>ケイサンショ</t>
    </rPh>
    <phoneticPr fontId="13"/>
  </si>
  <si>
    <t>サービス種類</t>
    <rPh sb="4" eb="6">
      <t>シュルイ</t>
    </rPh>
    <phoneticPr fontId="13"/>
  </si>
  <si>
    <t>１．割合を計算する職員</t>
    <rPh sb="2" eb="4">
      <t>ワリアイ</t>
    </rPh>
    <rPh sb="5" eb="7">
      <t>ケイサン</t>
    </rPh>
    <rPh sb="9" eb="11">
      <t>ショクイン</t>
    </rPh>
    <phoneticPr fontId="13"/>
  </si>
  <si>
    <t>介護福祉士</t>
    <rPh sb="0" eb="2">
      <t>カイゴ</t>
    </rPh>
    <rPh sb="2" eb="5">
      <t>フクシシ</t>
    </rPh>
    <phoneticPr fontId="13"/>
  </si>
  <si>
    <t>２．有資格者等の割合の算定期間</t>
    <rPh sb="2" eb="6">
      <t>ユウシカクシャ</t>
    </rPh>
    <rPh sb="6" eb="7">
      <t>トウ</t>
    </rPh>
    <rPh sb="8" eb="10">
      <t>ワリアイ</t>
    </rPh>
    <rPh sb="11" eb="13">
      <t>サンテイ</t>
    </rPh>
    <rPh sb="13" eb="15">
      <t>キカン</t>
    </rPh>
    <phoneticPr fontId="13"/>
  </si>
  <si>
    <t>前年度（３月を除く）</t>
  </si>
  <si>
    <t>実績月数　</t>
    <rPh sb="0" eb="2">
      <t>ジッセキ</t>
    </rPh>
    <rPh sb="2" eb="4">
      <t>ツキスウ</t>
    </rPh>
    <phoneticPr fontId="13"/>
  </si>
  <si>
    <t>３．常勤換算方法による計算</t>
    <rPh sb="2" eb="4">
      <t>ジョウキン</t>
    </rPh>
    <rPh sb="4" eb="6">
      <t>カンサン</t>
    </rPh>
    <rPh sb="6" eb="8">
      <t>ホウホウ</t>
    </rPh>
    <rPh sb="11" eb="13">
      <t>ケイサン</t>
    </rPh>
    <phoneticPr fontId="13"/>
  </si>
  <si>
    <t>前年度（３月を除く）</t>
    <rPh sb="0" eb="3">
      <t>ゼンネンド</t>
    </rPh>
    <rPh sb="5" eb="6">
      <t>ガツ</t>
    </rPh>
    <rPh sb="7" eb="8">
      <t>ノゾ</t>
    </rPh>
    <phoneticPr fontId="13"/>
  </si>
  <si>
    <t>常勤換算人数</t>
    <rPh sb="0" eb="2">
      <t>ジョウキン</t>
    </rPh>
    <rPh sb="2" eb="4">
      <t>カンサン</t>
    </rPh>
    <rPh sb="4" eb="6">
      <t>ニンズウ</t>
    </rPh>
    <phoneticPr fontId="13"/>
  </si>
  <si>
    <t>①常勤職員の
一月あたりの
勤務時間</t>
    <rPh sb="1" eb="3">
      <t>ジョウキン</t>
    </rPh>
    <rPh sb="3" eb="5">
      <t>ショクイン</t>
    </rPh>
    <rPh sb="7" eb="8">
      <t>ヒト</t>
    </rPh>
    <rPh sb="8" eb="9">
      <t>ツキ</t>
    </rPh>
    <rPh sb="14" eb="16">
      <t>キンム</t>
    </rPh>
    <rPh sb="16" eb="18">
      <t>ジカン</t>
    </rPh>
    <phoneticPr fontId="1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</si>
  <si>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</si>
  <si>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3"/>
  </si>
  <si>
    <t>④非常勤の職員の
勤務延時間数</t>
    <rPh sb="1" eb="4">
      <t>ヒジョウキン</t>
    </rPh>
    <rPh sb="5" eb="7">
      <t>ショクイン</t>
    </rPh>
    <rPh sb="9" eb="11">
      <t>キンム</t>
    </rPh>
    <rPh sb="11" eb="12">
      <t>ノ</t>
    </rPh>
    <rPh sb="12" eb="15">
      <t>ジカンスウ</t>
    </rPh>
    <phoneticPr fontId="13"/>
  </si>
  <si>
    <t>令和　　年</t>
    <rPh sb="0" eb="2">
      <t>レイワ</t>
    </rPh>
    <rPh sb="4" eb="5">
      <t>ネン</t>
    </rPh>
    <phoneticPr fontId="13"/>
  </si>
  <si>
    <t>時間</t>
    <rPh sb="0" eb="2">
      <t>ジカン</t>
    </rPh>
    <phoneticPr fontId="13"/>
  </si>
  <si>
    <t>分子</t>
    <rPh sb="0" eb="2">
      <t>ブンシ</t>
    </rPh>
    <phoneticPr fontId="13"/>
  </si>
  <si>
    <t>分母</t>
    <rPh sb="0" eb="2">
      <t>ブンボ</t>
    </rPh>
    <phoneticPr fontId="13"/>
  </si>
  <si>
    <t>4月</t>
    <rPh sb="1" eb="2">
      <t>ガツ</t>
    </rPh>
    <phoneticPr fontId="13"/>
  </si>
  <si>
    <t>割合を計算する職員</t>
    <rPh sb="0" eb="2">
      <t>ワリアイ</t>
    </rPh>
    <rPh sb="3" eb="5">
      <t>ケイサン</t>
    </rPh>
    <rPh sb="7" eb="9">
      <t>ショクイン</t>
    </rPh>
    <phoneticPr fontId="13"/>
  </si>
  <si>
    <t>介護職員</t>
    <rPh sb="0" eb="2">
      <t>カイゴ</t>
    </rPh>
    <rPh sb="2" eb="4">
      <t>ショクイン</t>
    </rPh>
    <phoneticPr fontId="13"/>
  </si>
  <si>
    <t>勤続年数10年以上の介護福祉士</t>
    <rPh sb="0" eb="2">
      <t>キンゾク</t>
    </rPh>
    <rPh sb="2" eb="3">
      <t>ネン</t>
    </rPh>
    <rPh sb="3" eb="4">
      <t>スウ</t>
    </rPh>
    <rPh sb="6" eb="7">
      <t>ネン</t>
    </rPh>
    <rPh sb="7" eb="9">
      <t>イジョウ</t>
    </rPh>
    <rPh sb="10" eb="12">
      <t>カイゴ</t>
    </rPh>
    <rPh sb="12" eb="15">
      <t>フクシシ</t>
    </rPh>
    <phoneticPr fontId="13"/>
  </si>
  <si>
    <t>介護サービスを直接提供する職員</t>
    <rPh sb="0" eb="2">
      <t>カイゴ</t>
    </rPh>
    <rPh sb="7" eb="9">
      <t>チョクセツ</t>
    </rPh>
    <rPh sb="9" eb="11">
      <t>テイキョウ</t>
    </rPh>
    <rPh sb="13" eb="15">
      <t>ショクイン</t>
    </rPh>
    <phoneticPr fontId="13"/>
  </si>
  <si>
    <t>勤続年数７年以上の職員</t>
    <rPh sb="0" eb="2">
      <t>キンゾク</t>
    </rPh>
    <rPh sb="2" eb="4">
      <t>ネンスウ</t>
    </rPh>
    <rPh sb="5" eb="6">
      <t>ネン</t>
    </rPh>
    <rPh sb="6" eb="8">
      <t>イジョウ</t>
    </rPh>
    <rPh sb="9" eb="11">
      <t>ショクイン</t>
    </rPh>
    <phoneticPr fontId="13"/>
  </si>
  <si>
    <t>-</t>
    <phoneticPr fontId="13"/>
  </si>
  <si>
    <t>合計</t>
    <rPh sb="0" eb="2">
      <t>ゴウケイ</t>
    </rPh>
    <phoneticPr fontId="13"/>
  </si>
  <si>
    <t>一月あたりの平均値</t>
    <rPh sb="0" eb="1">
      <t>ヒト</t>
    </rPh>
    <rPh sb="1" eb="2">
      <t>ツキ</t>
    </rPh>
    <rPh sb="6" eb="8">
      <t>ヘイキン</t>
    </rPh>
    <rPh sb="8" eb="9">
      <t>アタイ</t>
    </rPh>
    <phoneticPr fontId="13"/>
  </si>
  <si>
    <t>の割合</t>
    <rPh sb="1" eb="3">
      <t>ワリアイ</t>
    </rPh>
    <phoneticPr fontId="13"/>
  </si>
  <si>
    <t>届出日の属する月の前３月</t>
    <rPh sb="0" eb="2">
      <t>トドケデ</t>
    </rPh>
    <rPh sb="2" eb="3">
      <t>ヒ</t>
    </rPh>
    <rPh sb="4" eb="5">
      <t>ゾク</t>
    </rPh>
    <rPh sb="7" eb="8">
      <t>ツキ</t>
    </rPh>
    <rPh sb="9" eb="10">
      <t>マエ</t>
    </rPh>
    <rPh sb="11" eb="12">
      <t>ガツ</t>
    </rPh>
    <phoneticPr fontId="1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</si>
  <si>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</si>
  <si>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</si>
  <si>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</si>
  <si>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</si>
  <si>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</si>
  <si>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</si>
  <si>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3"/>
  </si>
  <si>
    <t>　実績月数を記入してください。</t>
    <rPh sb="1" eb="3">
      <t>ジッセキ</t>
    </rPh>
    <rPh sb="3" eb="5">
      <t>ツキスウ</t>
    </rPh>
    <rPh sb="6" eb="8">
      <t>キニュウ</t>
    </rPh>
    <phoneticPr fontId="13"/>
  </si>
  <si>
    <t>・「３．常勤換算方法による計算」</t>
    <rPh sb="4" eb="6">
      <t>ジョウキン</t>
    </rPh>
    <rPh sb="6" eb="8">
      <t>カンサン</t>
    </rPh>
    <rPh sb="8" eb="10">
      <t>ホウホウ</t>
    </rPh>
    <rPh sb="13" eb="15">
      <t>ケイサン</t>
    </rPh>
    <phoneticPr fontId="13"/>
  </si>
  <si>
    <t>　　常勤換算方法とは、非常勤の従業者について「事業所の従業者の勤務延時間数を当該事業所において常勤の従業者が勤務すべき時間数で</t>
    <phoneticPr fontId="13"/>
  </si>
  <si>
    <t>　除することにより、常勤の従業者の員数に換算する方法」であるため、常勤の従業者については常勤換算方法によらず、実人数で計算します。</t>
    <phoneticPr fontId="1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</si>
  <si>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</si>
  <si>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</si>
  <si>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</si>
  <si>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</si>
  <si>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</si>
  <si>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3"/>
  </si>
  <si>
    <t>　※「常勤・非常勤」の区分について</t>
    <rPh sb="3" eb="5">
      <t>ジョウキン</t>
    </rPh>
    <rPh sb="6" eb="9">
      <t>ヒジョウキン</t>
    </rPh>
    <rPh sb="11" eb="13">
      <t>クブン</t>
    </rPh>
    <phoneticPr fontId="1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</si>
  <si>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</si>
  <si>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3"/>
  </si>
  <si>
    <t>　　非正規雇用であっても、週40時間勤務する従業者は常勤扱いとなります。</t>
    <phoneticPr fontId="1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</si>
  <si>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</si>
  <si>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3"/>
  </si>
  <si>
    <t>　　この場合、「②常勤換算方法の対象外である常勤の職員数」の欄に１（人）として記入してください。</t>
    <rPh sb="4" eb="6">
      <t>バアイ</t>
    </rPh>
    <rPh sb="30" eb="31">
      <t>ラン</t>
    </rPh>
    <rPh sb="34" eb="35">
      <t>ニン</t>
    </rPh>
    <rPh sb="39" eb="41">
      <t>キニュウ</t>
    </rPh>
    <phoneticPr fontId="1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</si>
  <si>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</si>
  <si>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3"/>
  </si>
  <si>
    <t>（別紙５ー２）</t>
    <phoneticPr fontId="13"/>
  </si>
  <si>
    <t>日</t>
    <rPh sb="0" eb="1">
      <t>ヒ</t>
    </rPh>
    <phoneticPr fontId="13"/>
  </si>
  <si>
    <t>市町村長</t>
    <rPh sb="0" eb="4">
      <t>シチョウソンチョウ</t>
    </rPh>
    <phoneticPr fontId="13"/>
  </si>
  <si>
    <t>事業所・施設名</t>
    <rPh sb="0" eb="3">
      <t>ジギョウショ</t>
    </rPh>
    <rPh sb="4" eb="6">
      <t>シセツ</t>
    </rPh>
    <rPh sb="6" eb="7">
      <t>メイ</t>
    </rPh>
    <phoneticPr fontId="1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</si>
  <si>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3"/>
  </si>
  <si>
    <t>　1　割引率等</t>
    <rPh sb="3" eb="6">
      <t>ワリビキリツ</t>
    </rPh>
    <rPh sb="6" eb="7">
      <t>トウ</t>
    </rPh>
    <phoneticPr fontId="13"/>
  </si>
  <si>
    <t>サービスの種類</t>
    <rPh sb="5" eb="7">
      <t>シュルイ</t>
    </rPh>
    <phoneticPr fontId="13"/>
  </si>
  <si>
    <t>割引率</t>
    <rPh sb="0" eb="2">
      <t>ワリビキ</t>
    </rPh>
    <rPh sb="2" eb="3">
      <t>リツ</t>
    </rPh>
    <phoneticPr fontId="13"/>
  </si>
  <si>
    <t>適用条件</t>
    <rPh sb="0" eb="2">
      <t>テキヨウ</t>
    </rPh>
    <rPh sb="2" eb="4">
      <t>ジョウケン</t>
    </rPh>
    <phoneticPr fontId="13"/>
  </si>
  <si>
    <t>夜間対応型訪問介護</t>
    <rPh sb="0" eb="2">
      <t>ヤカン</t>
    </rPh>
    <rPh sb="2" eb="5">
      <t>タイオウガタ</t>
    </rPh>
    <phoneticPr fontId="13"/>
  </si>
  <si>
    <t>地域密着型通所介護</t>
    <rPh sb="0" eb="2">
      <t>チイキ</t>
    </rPh>
    <rPh sb="2" eb="4">
      <t>ミッチャク</t>
    </rPh>
    <rPh sb="4" eb="5">
      <t>ガタ</t>
    </rPh>
    <rPh sb="5" eb="7">
      <t>ツウショ</t>
    </rPh>
    <rPh sb="7" eb="9">
      <t>カイゴ</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</si>
  <si>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</si>
  <si>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</si>
  <si>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</si>
  <si>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</si>
  <si>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</si>
  <si>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</si>
  <si>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複合型サービス</t>
    <rPh sb="0" eb="3">
      <t>フクゴウガタ</t>
    </rPh>
    <phoneticPr fontId="13"/>
  </si>
  <si>
    <t>介護予防認知症対応型
通所介護</t>
    <rPh sb="0" eb="2">
      <t>カイゴ</t>
    </rPh>
    <rPh sb="2" eb="4">
      <t>ヨボウ</t>
    </rPh>
    <rPh sb="4" eb="7">
      <t>ニンチショウ</t>
    </rPh>
    <rPh sb="7" eb="10">
      <t>タイオウガタ</t>
    </rPh>
    <rPh sb="11" eb="13">
      <t>ツウショ</t>
    </rPh>
    <rPh sb="13" eb="15">
      <t>カイゴ</t>
    </rPh>
    <phoneticPr fontId="1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</si>
  <si>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</si>
  <si>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</si>
  <si>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3"/>
  </si>
  <si>
    <t>　　記載してください。</t>
    <phoneticPr fontId="13"/>
  </si>
  <si>
    <t>　2　適用開始年月日</t>
    <rPh sb="3" eb="5">
      <t>テキヨウ</t>
    </rPh>
    <rPh sb="5" eb="7">
      <t>カイシ</t>
    </rPh>
    <rPh sb="7" eb="10">
      <t>ネンガッピ</t>
    </rPh>
    <phoneticPr fontId="13"/>
  </si>
  <si>
    <t>（別紙６）</t>
    <phoneticPr fontId="13"/>
  </si>
  <si>
    <t>　平面図</t>
    <rPh sb="1" eb="4">
      <t>ヘイメンズ</t>
    </rPh>
    <phoneticPr fontId="13"/>
  </si>
  <si>
    <t>　事業所・施設の名称</t>
    <rPh sb="1" eb="4">
      <t>ジギョウショ</t>
    </rPh>
    <rPh sb="5" eb="7">
      <t>シセツ</t>
    </rPh>
    <rPh sb="8" eb="10">
      <t>メイショウ</t>
    </rPh>
    <phoneticPr fontId="13"/>
  </si>
  <si>
    <t>「該当する体制等　ー　　　　　　　　」</t>
    <rPh sb="1" eb="3">
      <t>ガイトウ</t>
    </rPh>
    <rPh sb="5" eb="7">
      <t>タイセイ</t>
    </rPh>
    <rPh sb="7" eb="8">
      <t>トウ</t>
    </rPh>
    <phoneticPr fontId="13"/>
  </si>
  <si>
    <t>展示コーナー</t>
    <rPh sb="0" eb="2">
      <t>テンジ</t>
    </rPh>
    <phoneticPr fontId="13"/>
  </si>
  <si>
    <t xml:space="preserve"> 調理室</t>
    <rPh sb="1" eb="4">
      <t>チョウリシツ</t>
    </rPh>
    <phoneticPr fontId="13"/>
  </si>
  <si>
    <t xml:space="preserve"> 談話室</t>
    <rPh sb="1" eb="4">
      <t>ダンワシツ</t>
    </rPh>
    <phoneticPr fontId="13"/>
  </si>
  <si>
    <t xml:space="preserve"> 相談室</t>
    <rPh sb="1" eb="3">
      <t>ソウダン</t>
    </rPh>
    <rPh sb="3" eb="4">
      <t>シツ</t>
    </rPh>
    <phoneticPr fontId="13"/>
  </si>
  <si>
    <t>　診察室</t>
    <rPh sb="1" eb="4">
      <t>シンサツシツ</t>
    </rPh>
    <phoneticPr fontId="13"/>
  </si>
  <si>
    <t>㎡</t>
    <phoneticPr fontId="13"/>
  </si>
  <si>
    <t>玄関ホール</t>
    <rPh sb="0" eb="2">
      <t>ゲンカン</t>
    </rPh>
    <phoneticPr fontId="13"/>
  </si>
  <si>
    <t>　調剤室</t>
    <rPh sb="1" eb="3">
      <t>チョウザイ</t>
    </rPh>
    <rPh sb="3" eb="4">
      <t>シツ</t>
    </rPh>
    <phoneticPr fontId="13"/>
  </si>
  <si>
    <t>機能訓練室</t>
    <rPh sb="0" eb="2">
      <t>キノウ</t>
    </rPh>
    <rPh sb="2" eb="4">
      <t>クンレン</t>
    </rPh>
    <rPh sb="4" eb="5">
      <t>シツ</t>
    </rPh>
    <phoneticPr fontId="13"/>
  </si>
  <si>
    <t>（食堂兼用）</t>
    <rPh sb="1" eb="3">
      <t>ショクドウ</t>
    </rPh>
    <rPh sb="3" eb="5">
      <t>ケンヨウ</t>
    </rPh>
    <phoneticPr fontId="13"/>
  </si>
  <si>
    <t xml:space="preserve"> 便所</t>
    <rPh sb="1" eb="3">
      <t>ベンジョ</t>
    </rPh>
    <phoneticPr fontId="13"/>
  </si>
  <si>
    <t>浴室</t>
    <rPh sb="0" eb="2">
      <t>ヨクシツ</t>
    </rPh>
    <phoneticPr fontId="13"/>
  </si>
  <si>
    <t>事務室</t>
    <rPh sb="0" eb="3">
      <t>ジムシツ</t>
    </rPh>
    <phoneticPr fontId="1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</si>
  <si>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</si>
  <si>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3"/>
  </si>
  <si>
    <t>高齢者虐待防止措置実施の有無</t>
    <rPh sb="0" eb="9">
      <t>コウレイシャギャクタイボウシソチ</t>
    </rPh>
    <rPh sb="9" eb="11">
      <t>ジッシ</t>
    </rPh>
    <rPh sb="12" eb="14">
      <t>ウム</t>
    </rPh>
    <phoneticPr fontId="13"/>
  </si>
  <si>
    <t>業務継続計画策定の有無</t>
    <rPh sb="0" eb="6">
      <t>ギョウムケイゾクケイカク</t>
    </rPh>
    <rPh sb="6" eb="8">
      <t>サクテイ</t>
    </rPh>
    <rPh sb="9" eb="11">
      <t>ウム</t>
    </rPh>
    <phoneticPr fontId="13"/>
  </si>
  <si>
    <t>添付書類は不要。</t>
    <rPh sb="0" eb="4">
      <t>テンプショルイ</t>
    </rPh>
    <rPh sb="5" eb="7">
      <t>フヨウ</t>
    </rPh>
    <phoneticPr fontId="13"/>
  </si>
  <si>
    <r>
      <t>３　提出方法
　　</t>
    </r>
    <r>
      <rPr>
        <sz val="11"/>
        <color theme="1"/>
        <rFont val="ＭＳ Ｐゴシック"/>
        <family val="3"/>
        <charset val="128"/>
        <scheme val="minor"/>
      </rPr>
      <t>原則電子申請により行ってください。申請場所は秦野市HP掲載しています。（https://www.city.hadano.kanagawa.jp/www/contents/1682552578175/index.html）
　　電子申請が難しい場合のみ、メールで御提出ください。（メール：kourei@city.hadano.kanagawa.jp）</t>
    </r>
    <phoneticPr fontId="20"/>
  </si>
  <si>
    <t>看取り介護体制</t>
    <rPh sb="5" eb="7">
      <t>タイセイ</t>
    </rPh>
    <phoneticPr fontId="13"/>
  </si>
  <si>
    <t>小規模拠点集合体制</t>
    <rPh sb="7" eb="9">
      <t>タイセイ</t>
    </rPh>
    <phoneticPr fontId="13"/>
  </si>
  <si>
    <t>認知症チームケア推進加算</t>
    <rPh sb="0" eb="3">
      <t>ニンチショウ</t>
    </rPh>
    <rPh sb="8" eb="10">
      <t>スイシン</t>
    </rPh>
    <rPh sb="10" eb="12">
      <t>カサン</t>
    </rPh>
    <phoneticPr fontId="13"/>
  </si>
  <si>
    <t>高齢者施設等感染対策向上加算Ⅰ</t>
    <rPh sb="0" eb="5">
      <t>コウレイシャシセツ</t>
    </rPh>
    <rPh sb="5" eb="6">
      <t>ナド</t>
    </rPh>
    <rPh sb="6" eb="10">
      <t>カンセンタイサク</t>
    </rPh>
    <rPh sb="10" eb="12">
      <t>コウジョウ</t>
    </rPh>
    <rPh sb="12" eb="14">
      <t>カサン</t>
    </rPh>
    <phoneticPr fontId="13"/>
  </si>
  <si>
    <t>高齢者施設等感染対策向上加算Ⅱ</t>
    <rPh sb="0" eb="5">
      <t>コウレイシャシセツ</t>
    </rPh>
    <rPh sb="5" eb="6">
      <t>ナド</t>
    </rPh>
    <rPh sb="6" eb="10">
      <t>カンセンタイサク</t>
    </rPh>
    <rPh sb="10" eb="12">
      <t>コウジョウ</t>
    </rPh>
    <rPh sb="12" eb="14">
      <t>カサン</t>
    </rPh>
    <phoneticPr fontId="13"/>
  </si>
  <si>
    <t>生産性向上推進体制加算</t>
    <rPh sb="0" eb="5">
      <t>セイサンセイコウジョウ</t>
    </rPh>
    <rPh sb="5" eb="7">
      <t>スイシン</t>
    </rPh>
    <rPh sb="7" eb="9">
      <t>タイセイ</t>
    </rPh>
    <rPh sb="9" eb="11">
      <t>カサン</t>
    </rPh>
    <phoneticPr fontId="13"/>
  </si>
  <si>
    <t>●夜勤職員配置加算用</t>
    <rPh sb="1" eb="3">
      <t>ヤキン</t>
    </rPh>
    <rPh sb="3" eb="5">
      <t>ショクイン</t>
    </rPh>
    <rPh sb="5" eb="7">
      <t>ハイチ</t>
    </rPh>
    <rPh sb="7" eb="9">
      <t>カサン</t>
    </rPh>
    <rPh sb="9" eb="10">
      <t>ヨウ</t>
    </rPh>
    <phoneticPr fontId="51"/>
  </si>
  <si>
    <t>（別紙－夜勤職員配置加算用）</t>
    <rPh sb="1" eb="3">
      <t>ベッシ</t>
    </rPh>
    <rPh sb="4" eb="6">
      <t>ヤキン</t>
    </rPh>
    <rPh sb="6" eb="8">
      <t>ショクイン</t>
    </rPh>
    <rPh sb="8" eb="10">
      <t>ハイチ</t>
    </rPh>
    <rPh sb="10" eb="12">
      <t>カサン</t>
    </rPh>
    <rPh sb="12" eb="13">
      <t>ヨウ</t>
    </rPh>
    <phoneticPr fontId="13"/>
  </si>
  <si>
    <t>従業者の勤務の体制及び勤務形態一覧表</t>
  </si>
  <si>
    <t>（</t>
    <phoneticPr fontId="51"/>
  </si>
  <si>
    <t>月分</t>
    <phoneticPr fontId="51"/>
  </si>
  <si>
    <t>）</t>
    <phoneticPr fontId="51"/>
  </si>
  <si>
    <t>サービス種類</t>
    <phoneticPr fontId="51"/>
  </si>
  <si>
    <t>）</t>
  </si>
  <si>
    <t>事業所番号</t>
    <rPh sb="3" eb="5">
      <t>バンゴウ</t>
    </rPh>
    <phoneticPr fontId="52"/>
  </si>
  <si>
    <t>事業所名</t>
    <phoneticPr fontId="51"/>
  </si>
  <si>
    <t>職　　種</t>
    <rPh sb="0" eb="1">
      <t>ショク</t>
    </rPh>
    <rPh sb="3" eb="4">
      <t>シュ</t>
    </rPh>
    <phoneticPr fontId="51"/>
  </si>
  <si>
    <t>勤務形態</t>
    <rPh sb="0" eb="2">
      <t>キンム</t>
    </rPh>
    <rPh sb="2" eb="4">
      <t>ケイタイ</t>
    </rPh>
    <phoneticPr fontId="51"/>
  </si>
  <si>
    <t>資　　格</t>
    <rPh sb="0" eb="1">
      <t>シ</t>
    </rPh>
    <rPh sb="3" eb="4">
      <t>カク</t>
    </rPh>
    <phoneticPr fontId="51"/>
  </si>
  <si>
    <t>氏　　　名</t>
    <rPh sb="0" eb="1">
      <t>シ</t>
    </rPh>
    <rPh sb="4" eb="5">
      <t>メイ</t>
    </rPh>
    <phoneticPr fontId="51"/>
  </si>
  <si>
    <t>月の合計</t>
    <rPh sb="0" eb="1">
      <t>ツキ</t>
    </rPh>
    <rPh sb="2" eb="4">
      <t>ゴウケイ</t>
    </rPh>
    <phoneticPr fontId="51"/>
  </si>
  <si>
    <t>計</t>
    <rPh sb="0" eb="1">
      <t>ケイ</t>
    </rPh>
    <phoneticPr fontId="51"/>
  </si>
  <si>
    <r>
      <t>　　　　　　　</t>
    </r>
    <r>
      <rPr>
        <b/>
        <u/>
        <sz val="11"/>
        <color indexed="8"/>
        <rFont val="ＭＳ Ｐゴシック"/>
        <family val="3"/>
        <charset val="128"/>
      </rPr>
      <t>施設（事業所）が設定した夜勤時間帯</t>
    </r>
    <phoneticPr fontId="51"/>
  </si>
  <si>
    <t>時</t>
    <rPh sb="0" eb="1">
      <t>ジ</t>
    </rPh>
    <phoneticPr fontId="51"/>
  </si>
  <si>
    <t>分～</t>
    <rPh sb="0" eb="1">
      <t>フン</t>
    </rPh>
    <phoneticPr fontId="51"/>
  </si>
  <si>
    <t>分まで</t>
    <rPh sb="0" eb="1">
      <t>フン</t>
    </rPh>
    <phoneticPr fontId="51"/>
  </si>
  <si>
    <t>月の合計時間数　</t>
    <rPh sb="0" eb="1">
      <t>ツキ</t>
    </rPh>
    <rPh sb="2" eb="4">
      <t>ゴウケイ</t>
    </rPh>
    <rPh sb="4" eb="7">
      <t>ジカンスウ</t>
    </rPh>
    <phoneticPr fontId="51"/>
  </si>
  <si>
    <t>÷（</t>
    <phoneticPr fontId="51"/>
  </si>
  <si>
    <t>月の日数</t>
    <rPh sb="0" eb="1">
      <t>ツキ</t>
    </rPh>
    <rPh sb="2" eb="4">
      <t>ニッスウ</t>
    </rPh>
    <phoneticPr fontId="51"/>
  </si>
  <si>
    <t>日×１６時間）</t>
    <rPh sb="0" eb="1">
      <t>ニチ</t>
    </rPh>
    <rPh sb="4" eb="6">
      <t>ジカン</t>
    </rPh>
    <phoneticPr fontId="51"/>
  </si>
  <si>
    <t>＝</t>
    <phoneticPr fontId="51"/>
  </si>
  <si>
    <t>＜記載上の注意事項＞</t>
    <rPh sb="1" eb="3">
      <t>キサイ</t>
    </rPh>
    <rPh sb="3" eb="4">
      <t>ジョウ</t>
    </rPh>
    <rPh sb="5" eb="7">
      <t>チュウイ</t>
    </rPh>
    <rPh sb="7" eb="9">
      <t>ジコウ</t>
    </rPh>
    <phoneticPr fontId="52"/>
  </si>
  <si>
    <t>　① 夜勤時間帯は、午後１０時から翌日の午前５時までの時間を含めた連続する１６時間で設定すること。</t>
    <rPh sb="3" eb="5">
      <t>ヤキン</t>
    </rPh>
    <rPh sb="5" eb="8">
      <t>ジカンタイ</t>
    </rPh>
    <rPh sb="10" eb="12">
      <t>ゴゴ</t>
    </rPh>
    <rPh sb="14" eb="15">
      <t>ジ</t>
    </rPh>
    <rPh sb="17" eb="19">
      <t>ヨクジツ</t>
    </rPh>
    <rPh sb="20" eb="22">
      <t>ゴゼン</t>
    </rPh>
    <rPh sb="23" eb="24">
      <t>ジ</t>
    </rPh>
    <rPh sb="27" eb="29">
      <t>ジカン</t>
    </rPh>
    <rPh sb="30" eb="31">
      <t>フク</t>
    </rPh>
    <rPh sb="33" eb="35">
      <t>レンゾク</t>
    </rPh>
    <rPh sb="39" eb="41">
      <t>ジカン</t>
    </rPh>
    <rPh sb="42" eb="44">
      <t>セッテイ</t>
    </rPh>
    <phoneticPr fontId="52"/>
  </si>
  <si>
    <t>　② 勤務表には夜勤時間帯に勤務している職員のみ記載すること。</t>
    <rPh sb="3" eb="6">
      <t>キンムヒョウ</t>
    </rPh>
    <rPh sb="8" eb="10">
      <t>ヤキン</t>
    </rPh>
    <rPh sb="10" eb="13">
      <t>ジカンタイ</t>
    </rPh>
    <rPh sb="14" eb="16">
      <t>キンム</t>
    </rPh>
    <rPh sb="20" eb="22">
      <t>ショクイン</t>
    </rPh>
    <rPh sb="24" eb="26">
      <t>キサイ</t>
    </rPh>
    <phoneticPr fontId="52"/>
  </si>
  <si>
    <t>　③ 勤務表には夜勤時間帯に勤務する時間数を記載すること。なお、早出、遅出等の職員についても、勤務時間が夜勤時間帯と重なっている場合には、その時間数を算入可能である。</t>
    <rPh sb="3" eb="6">
      <t>キンムヒョウ</t>
    </rPh>
    <rPh sb="32" eb="34">
      <t>ハヤデ</t>
    </rPh>
    <rPh sb="35" eb="37">
      <t>オソデ</t>
    </rPh>
    <rPh sb="37" eb="38">
      <t>トウ</t>
    </rPh>
    <rPh sb="39" eb="41">
      <t>ショクイン</t>
    </rPh>
    <rPh sb="47" eb="49">
      <t>キンム</t>
    </rPh>
    <rPh sb="49" eb="51">
      <t>ジカン</t>
    </rPh>
    <rPh sb="52" eb="54">
      <t>ヤキン</t>
    </rPh>
    <rPh sb="54" eb="57">
      <t>ジカンタイ</t>
    </rPh>
    <rPh sb="58" eb="59">
      <t>カサ</t>
    </rPh>
    <rPh sb="64" eb="66">
      <t>バアイ</t>
    </rPh>
    <rPh sb="71" eb="74">
      <t>ジカンスウ</t>
    </rPh>
    <rPh sb="75" eb="77">
      <t>サンニュウ</t>
    </rPh>
    <rPh sb="77" eb="79">
      <t>カノウ</t>
    </rPh>
    <phoneticPr fontId="51"/>
  </si>
  <si>
    <t>・従業者の勤務の体制及び勤務形態一覧表（※加算算定開始月のもの。）
・看護職員の資格証の写し
・（（Ⅲ）イ）の場合は次の修了証等の写し
a:社会福祉士及び介護福祉士法施行規則第1条各号のいずれかの行為の実地研修を修了した介護福祉士
b:特定登録証の交付を受けた特定登録者、新特定登録証の交付を受けている新特定登録者
c:認定特定行為業務従事者
※a、bの場合は喀痰吸引等業務の登録、cの場合は特定行為業務の登録を受けていること</t>
    <phoneticPr fontId="20"/>
  </si>
  <si>
    <t>認知症チームケア推進加算に係る届出書（別紙40）</t>
    <rPh sb="19" eb="21">
      <t>ベッシ</t>
    </rPh>
    <phoneticPr fontId="13"/>
  </si>
  <si>
    <t>高齢者施設等感染対策向上加算に係る届出書（別紙35）</t>
    <rPh sb="21" eb="23">
      <t>ベッシ</t>
    </rPh>
    <phoneticPr fontId="13"/>
  </si>
  <si>
    <t>生産性向上推進体制加算に係る届出書（別紙28）</t>
    <rPh sb="18" eb="20">
      <t>ベッシ</t>
    </rPh>
    <phoneticPr fontId="13"/>
  </si>
  <si>
    <t>添付書類不要。
※届出期限：当該算定を開始しようとする月の前年同月。
※体制等状況一覧表については、「ＡＤＬ維持等加算[申出]の有無」のみ丸を付けてください。
※ＡＤＬ維持等加算Ⅰ・ⅡはLIFEの活用等が要件に含まれる加算です。</t>
    <phoneticPr fontId="20"/>
  </si>
  <si>
    <t>減算適用の場合
・栄養マネジメントに関する届出書（別紙38）
減算解消の場合
・栄養マネジメントに関する届出書（別紙38）</t>
    <rPh sb="9" eb="11">
      <t>エイヨウ</t>
    </rPh>
    <rPh sb="18" eb="19">
      <t>カン</t>
    </rPh>
    <rPh sb="21" eb="24">
      <t>トドケデショ</t>
    </rPh>
    <rPh sb="25" eb="27">
      <t>ベッシ</t>
    </rPh>
    <phoneticPr fontId="20"/>
  </si>
  <si>
    <t>・日常生活継続支援加算に関する届出書（別紙37)又はテクノロジーの導入による日常生活継続支援加算に関する届出書（別紙37-2）
・従業者の勤務の体制及び勤務形態一覧表（※加算算定開始月のもの。）
　※備考欄に介護福祉士資格者がわかるように記載してください。
・介護福祉士資格証の写し
・次のいずれかに該当することが把握できる資料
a:算定日の属する月の前6月間又は前12月間における新規入所者の総数のうち、要介護状態区分が要介護4又は要介護5の者の占める割合が100分の70以上である
b:算定日の属する月の前6月間又は前12月間における新規入所者の総数のうち、日常生活に支障を来すおそれのある症状又は行動が認められることから介護を必要とする認知症の者の占める割合が100分の65以上である
c:社会福祉士及び介護福祉士法施行規則第1条各号に掲げる行為を必要とする者の占める割合が入所者の100分の15以上である</t>
    <rPh sb="24" eb="25">
      <t>マタ</t>
    </rPh>
    <phoneticPr fontId="20"/>
  </si>
  <si>
    <t>・看護体制加算に係る届出書（別紙25－2）
・従業者の勤務の体制及び勤務形態一覧表（※加算算定開始月のもの。）
・看護職員資格証の写し
・(Ⅱ）を算定する場合には、看護師と24時間連絡できる体制を確保している資料又は訪問看護ステーションとの連携協定書の写し</t>
    <phoneticPr fontId="13"/>
  </si>
  <si>
    <t>・テクノロジーの導入による夜勤職員配置加算に係る届出書（別紙37-2）</t>
    <phoneticPr fontId="20"/>
  </si>
  <si>
    <t>・栄養マネジメント体制に関する届出書（別紙38）
・従業者の勤務の体制及び勤務形態一覧表（※加算算定開始月のもの。）
・管理栄養士の資格証の写し
※LIFEの活用等が要件に含まれる加算です。</t>
    <rPh sb="9" eb="11">
      <t>タイセイ</t>
    </rPh>
    <phoneticPr fontId="20"/>
  </si>
  <si>
    <t>・配置医師緊急時対応加算に係る届出書（別紙39）
・配置医師等と施設との間で情報共有、連絡方法等に関する取り決めにより、24時間対応できる体制が整備されていることが分かる書類</t>
    <phoneticPr fontId="13"/>
  </si>
  <si>
    <t>・看取り介護体制に係る届出書（別紙34)
・従業者の勤務の体制及び勤務形態一覧表（※加算算定開始月のもの。）
・看取りに関する指針
・看護師の資格者証の写しまたは、（医療機関との連携による場合）医療機関と取り交わした協定書又は契約書の写し等
・看取りに関する職員研修をしていることがわかる書類</t>
    <phoneticPr fontId="13"/>
  </si>
  <si>
    <t>・認知症専門ケア加算に関する届出書（別紙12-2）
・従業者の勤務の体制及び勤務形態一覧表（※加算算定開始月のもの。）
※備考欄に認知症介護指導者研修、認知症介護実践リーダー研修修了者がどなたか分かるように記載してください。
・認知症ケアに関する留意事項の伝達又は技術的指導に係る会議の開催記録
・利用者の総数のうち、日常生活に支障を来すおそれのある症状又は行動が認められることから介護を必要とする認知症の者（※）の占める割合が2分の1以上であることが把握できる資料
※日常生活自立度のランクⅢ、Ⅳ又はＭに該当する者
（加算の区分ごとに必要となる書類）
加算（Ⅰ）
・認知症介護実践リーダー研修の修了証（写）
・会議の開催計画が確認できるもの
加算（Ⅱ）
・加算（Ⅰ）の添付資料に加え、認知症介護指導者研修修了証の写し、認知症ケアに関する研修計画等</t>
    <phoneticPr fontId="20"/>
  </si>
  <si>
    <t>・褥瘡マネジメント加算に関する届出書（別紙41）
※LIFEの活用等が要件に含まれる加算です。</t>
    <phoneticPr fontId="20"/>
  </si>
  <si>
    <t>・サービス提供体制強化加算に関する届出書(別紙14-4）
・従業者の勤務の体制及び勤務形態一覧表（前年度２月の分。前年度実績が６か月未満の場合は、前３か月分の勤務形態一覧表）
・参考計算書
（加算の区分ごとに必要となる書類）
加算（Ⅰ）
・介護福祉士80％以上の要件に該当する場合
①の書類
・勤続10年以上の介護福祉士35％以上の要件に該当する場合
①及び②の書類
加算（Ⅱ）
①の書類
加算（Ⅲ）
・介護福祉士50％以上に該当する場合
①の書類
・常勤職員75％以上の要件に該当する場合
なし
・勤続7年以上の者が30％以上の要件に該当する場合
②の書類
＜添付書類一覧＞
①介護福祉士の資格証の写し
②当該法人における在職証明書（在職期間と職務内容がわかるもの）</t>
    <rPh sb="240" eb="242">
      <t>ガイトウ</t>
    </rPh>
    <rPh sb="244" eb="246">
      <t>バアイ</t>
    </rPh>
    <phoneticPr fontId="20"/>
  </si>
  <si>
    <t>（別紙３－２）</t>
    <rPh sb="1" eb="3">
      <t>ベッシ</t>
    </rPh>
    <phoneticPr fontId="13"/>
  </si>
  <si>
    <t>介護給付費算定に係る体制等に関する届出書</t>
    <rPh sb="17" eb="20">
      <t>トドケデショ</t>
    </rPh>
    <phoneticPr fontId="1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</si>
  <si>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3"/>
  </si>
  <si>
    <t>（宛先）
秦野市長</t>
    <rPh sb="1" eb="3">
      <t>アテサキ</t>
    </rPh>
    <rPh sb="5" eb="9">
      <t>ハダノシチョウ</t>
    </rPh>
    <phoneticPr fontId="1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</si>
  <si>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3"/>
  </si>
  <si>
    <t>　(ビルの名称等)</t>
  </si>
  <si>
    <t>法人である場合その種別</t>
    <rPh sb="5" eb="7">
      <t>バアイ</t>
    </rPh>
    <phoneticPr fontId="13"/>
  </si>
  <si>
    <t>事業所の状況</t>
    <phoneticPr fontId="13"/>
  </si>
  <si>
    <t>主たる事業所の所在地</t>
    <rPh sb="3" eb="6">
      <t>ジギョウショ</t>
    </rPh>
    <phoneticPr fontId="13"/>
  </si>
  <si>
    <t>届出を行う事業所の状況</t>
    <rPh sb="9" eb="11">
      <t>ジョウキョウ</t>
    </rPh>
    <phoneticPr fontId="13"/>
  </si>
  <si>
    <t>指定年</t>
    <rPh sb="0" eb="2">
      <t>シテイ</t>
    </rPh>
    <rPh sb="2" eb="3">
      <t>ネン</t>
    </rPh>
    <phoneticPr fontId="13"/>
  </si>
  <si>
    <t>市町村が定める単位の有無</t>
    <rPh sb="0" eb="3">
      <t>シチョウソン</t>
    </rPh>
    <rPh sb="4" eb="5">
      <t>サダ</t>
    </rPh>
    <rPh sb="7" eb="9">
      <t>タンイ</t>
    </rPh>
    <rPh sb="10" eb="12">
      <t>ウム</t>
    </rPh>
    <phoneticPr fontId="13"/>
  </si>
  <si>
    <t>月日</t>
    <rPh sb="0" eb="2">
      <t>ガッピ</t>
    </rPh>
    <phoneticPr fontId="13"/>
  </si>
  <si>
    <t>(市町村記載)</t>
    <rPh sb="1" eb="4">
      <t>シチョウソン</t>
    </rPh>
    <rPh sb="4" eb="6">
      <t>キサイ</t>
    </rPh>
    <phoneticPr fontId="13"/>
  </si>
  <si>
    <t>地域密着型サービス</t>
    <phoneticPr fontId="13"/>
  </si>
  <si>
    <t>1 有</t>
    <rPh sb="2" eb="3">
      <t>ア</t>
    </rPh>
    <phoneticPr fontId="13"/>
  </si>
  <si>
    <t>療養通所介護</t>
    <rPh sb="0" eb="2">
      <t>リョウヨウ</t>
    </rPh>
    <rPh sb="2" eb="4">
      <t>ツウショ</t>
    </rPh>
    <rPh sb="4" eb="6">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</si>
  <si>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</si>
  <si>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</si>
  <si>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</si>
  <si>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</si>
  <si>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</si>
  <si>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居宅介護支援</t>
    <rPh sb="0" eb="2">
      <t>キョタク</t>
    </rPh>
    <phoneticPr fontId="13"/>
  </si>
  <si>
    <t>介護予防支援</t>
    <rPh sb="0" eb="2">
      <t>カイゴ</t>
    </rPh>
    <rPh sb="2" eb="4">
      <t>ヨボウ</t>
    </rPh>
    <phoneticPr fontId="13"/>
  </si>
  <si>
    <t>地域密着型サービス事業所番号等</t>
    <rPh sb="0" eb="2">
      <t>チイキ</t>
    </rPh>
    <rPh sb="2" eb="5">
      <t>ミッチャクガタ</t>
    </rPh>
    <rPh sb="9" eb="12">
      <t>ジギョウショ</t>
    </rPh>
    <rPh sb="12" eb="14">
      <t>バンゴウ</t>
    </rPh>
    <rPh sb="14" eb="15">
      <t>トウ</t>
    </rPh>
    <phoneticPr fontId="13"/>
  </si>
  <si>
    <t>指定を受けている市町村</t>
    <rPh sb="0" eb="2">
      <t>シテイ</t>
    </rPh>
    <rPh sb="3" eb="4">
      <t>ウ</t>
    </rPh>
    <rPh sb="8" eb="11">
      <t>シチョウソン</t>
    </rPh>
    <phoneticPr fontId="13"/>
  </si>
  <si>
    <t>（指定を受けている場合）</t>
    <rPh sb="1" eb="3">
      <t>シテイ</t>
    </rPh>
    <rPh sb="4" eb="5">
      <t>ウ</t>
    </rPh>
    <rPh sb="9" eb="11">
      <t>バアイ</t>
    </rPh>
    <phoneticPr fontId="13"/>
  </si>
  <si>
    <t>既に指定等を受けている事業</t>
    <rPh sb="0" eb="1">
      <t>スデ</t>
    </rPh>
    <rPh sb="2" eb="4">
      <t>シテイ</t>
    </rPh>
    <rPh sb="4" eb="5">
      <t>トウ</t>
    </rPh>
    <rPh sb="6" eb="7">
      <t>ウ</t>
    </rPh>
    <rPh sb="11" eb="13">
      <t>ジギョウ</t>
    </rPh>
    <phoneticPr fontId="13"/>
  </si>
  <si>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</si>
  <si>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</si>
  <si>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</si>
  <si>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3　「法人所轄庁」欄、申請者が認可法人である場合に、その主務官庁の名称を記載してください。</t>
    <phoneticPr fontId="13"/>
  </si>
  <si>
    <t>　　5　「異動等の区分」欄には、今回届出を行う事業所について該当する数字の横の□を■にしてください。</t>
    <phoneticPr fontId="13"/>
  </si>
  <si>
    <t>　　6　「異動項目」欄には、(別紙1－３)「介護給付費算定に係る体制等状況一覧表」に掲げる項目（施設等の区分、</t>
    <phoneticPr fontId="13"/>
  </si>
  <si>
    <t>　　8　「主たる事業所の所在地以外の場所で一部実施する場合の出張所等の所在地」について、複数の出張所等を</t>
    <phoneticPr fontId="13"/>
  </si>
  <si>
    <t>有する場合は、適宜欄を補正して、全ての出張所等の状況について記載してください。</t>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</si>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</sst>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lt;=999]000;[&lt;=9999]000\-00;000\-0000"/>
    <numFmt numFmtId="179" formatCode="####&quot;年&quot;"/>
    <numFmt numFmtId="180" formatCode="#,##0.0;[Red]\-#,##0.0"/>
    <numFmt numFmtId="181" formatCode="0.0"/>
  </numFmts>
  <fonts count="63">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HGSｺﾞｼｯｸM"/>
      <family val="3"/>
      <charset val="128"/>
    </font>
    <font>
      <sz val="11"/>
      <name val="DejaVu Sans"/>
      <family val="2"/>
    </font>
    <font>
      <sz val="10"/>
      <name val="DejaVu Sans"/>
      <family val="2"/>
    </font>
    <font>
      <sz val="10.5"/>
      <name val="ＭＳ 明朝"/>
      <family val="1"/>
      <charset val="128"/>
    </font>
    <font>
      <sz val="10.5"/>
      <name val="DejaVu Sans"/>
      <family val="2"/>
    </font>
    <font>
      <sz val="12"/>
      <name val="ＭＳ Ｐゴシック"/>
      <family val="3"/>
      <charset val="128"/>
      <scheme val="minor"/>
    </font>
    <font>
      <sz val="11"/>
      <name val="ＭＳ Ｐゴシック"/>
      <family val="3"/>
      <charset val="128"/>
      <scheme val="minor"/>
    </font>
    <font>
      <sz val="10"/>
      <name val="MS UI Gothic"/>
      <family val="3"/>
      <charset val="128"/>
    </font>
    <font>
      <sz val="11"/>
      <name val="ＭＳ Ｐゴシック"/>
      <family val="3"/>
      <charset val="128"/>
    </font>
    <font>
      <sz val="6"/>
      <name val="ＭＳ Ｐゴシック"/>
      <family val="3"/>
      <charset val="128"/>
    </font>
    <font>
      <sz val="6"/>
      <name val="ＭＳ Ｐゴシック"/>
      <family val="3"/>
      <charset val="128"/>
    </font>
    <font>
      <sz val="12"/>
      <color theme="1"/>
      <name val="ＭＳ ゴシック"/>
      <family val="3"/>
      <charset val="128"/>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b/>
      <sz val="14"/>
      <color theme="1"/>
      <name val="ＭＳ Ｐゴシック"/>
      <family val="3"/>
      <charset val="128"/>
      <scheme val="minor"/>
    </font>
    <font>
      <sz val="10"/>
      <name val="HGSｺﾞｼｯｸM"/>
      <family val="3"/>
      <charset val="128"/>
    </font>
    <font>
      <sz val="16"/>
      <name val="HGSｺﾞｼｯｸM"/>
      <family val="3"/>
      <charset val="128"/>
    </font>
    <font>
      <b/>
      <sz val="12"/>
      <name val="HGSｺﾞｼｯｸM"/>
      <family val="3"/>
      <charset val="128"/>
    </font>
    <font>
      <strike/>
      <sz val="11"/>
      <name val="ＭＳ Ｐゴシック"/>
      <family val="3"/>
      <charset val="128"/>
    </font>
    <font>
      <strike/>
      <sz val="11"/>
      <name val="HGSｺﾞｼｯｸM"/>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
      <sz val="8"/>
      <name val="HGSｺﾞｼｯｸM"/>
      <family val="3"/>
      <charset val="128"/>
    </font>
    <font>
      <sz val="9"/>
      <name val="HGSｺﾞｼｯｸM"/>
      <family val="3"/>
      <charset val="128"/>
    </font>
    <font>
      <sz val="10.5"/>
      <name val="HGSｺﾞｼｯｸM"/>
      <family val="3"/>
      <charset val="128"/>
    </font>
    <font>
      <u/>
      <sz val="8"/>
      <color indexed="10"/>
      <name val="HGSｺﾞｼｯｸM"/>
      <family val="3"/>
      <charset val="128"/>
    </font>
    <font>
      <u/>
      <sz val="11"/>
      <color indexed="36"/>
      <name val="ＭＳ Ｐゴシック"/>
      <family val="3"/>
      <charset val="128"/>
    </font>
    <font>
      <sz val="11"/>
      <name val="ＭＳ Ｐゴシック"/>
      <family val="3"/>
      <charset val="128"/>
    </font>
    <font>
      <strike/>
      <sz val="10"/>
      <name val="HGSｺﾞｼｯｸM"/>
      <family val="3"/>
      <charset val="128"/>
    </font>
    <font>
      <sz val="11"/>
      <color theme="1"/>
      <name val="HGSｺﾞｼｯｸM"/>
      <family val="3"/>
      <charset val="128"/>
    </font>
    <font>
      <sz val="11"/>
      <color rgb="FFFF0000"/>
      <name val="HGSｺﾞｼｯｸM"/>
      <family val="3"/>
      <charset val="128"/>
    </font>
    <font>
      <sz val="11"/>
      <color indexed="8"/>
      <name val="ＭＳ Ｐゴシック"/>
      <family val="3"/>
      <charset val="128"/>
    </font>
    <font>
      <b/>
      <u/>
      <sz val="16"/>
      <color theme="1"/>
      <name val="ＭＳ Ｐゴシック"/>
      <family val="3"/>
      <charset val="128"/>
      <scheme val="minor"/>
    </font>
    <font>
      <u/>
      <sz val="11"/>
      <name val="ＭＳ Ｐゴシック"/>
      <family val="3"/>
      <charset val="128"/>
    </font>
    <font>
      <sz val="8"/>
      <color theme="1"/>
      <name val="ＭＳ Ｐゴシック"/>
      <family val="3"/>
      <charset val="128"/>
      <scheme val="minor"/>
    </font>
    <font>
      <sz val="14"/>
      <name val="HGSｺﾞｼｯｸM"/>
      <family val="3"/>
      <charset val="128"/>
    </font>
    <font>
      <sz val="12"/>
      <name val="HGSｺﾞｼｯｸM"/>
      <family val="3"/>
      <charset val="128"/>
    </font>
    <font>
      <b/>
      <sz val="11"/>
      <color indexed="10"/>
      <name val="ＭＳ Ｐゴシック"/>
      <family val="3"/>
      <charset val="128"/>
    </font>
    <font>
      <sz val="6"/>
      <name val="ＭＳ 明朝"/>
      <family val="1"/>
      <charset val="128"/>
    </font>
    <font>
      <sz val="11"/>
      <color indexed="8"/>
      <name val="ＭＳ Ｐ明朝"/>
      <family val="1"/>
      <charset val="128"/>
    </font>
    <font>
      <sz val="6"/>
      <color theme="0" tint="-0.34980315561387981"/>
      <name val="ＭＳ Ｐ明朝"/>
      <family val="1"/>
      <charset val="128"/>
    </font>
    <font>
      <b/>
      <sz val="12"/>
      <color indexed="8"/>
      <name val="ＭＳ Ｐゴシック"/>
      <family val="3"/>
      <charset val="128"/>
    </font>
    <font>
      <sz val="12"/>
      <color indexed="8"/>
      <name val="ＭＳ Ｐゴシック"/>
      <family val="3"/>
      <charset val="128"/>
    </font>
    <font>
      <sz val="8"/>
      <color indexed="8"/>
      <name val="ＭＳ Ｐゴシック"/>
      <family val="3"/>
      <charset val="128"/>
    </font>
    <font>
      <b/>
      <u/>
      <sz val="11"/>
      <color indexed="8"/>
      <name val="ＭＳ Ｐゴシック"/>
      <family val="3"/>
      <charset val="128"/>
    </font>
    <font>
      <b/>
      <sz val="12"/>
      <color indexed="10"/>
      <name val="ＭＳ Ｐゴシック"/>
      <family val="3"/>
      <charset val="128"/>
    </font>
    <font>
      <sz val="6"/>
      <color indexed="23"/>
      <name val="ＭＳ Ｐ明朝"/>
      <family val="1"/>
      <charset val="128"/>
    </font>
    <font>
      <sz val="10"/>
      <color indexed="8"/>
      <name val="ＭＳ Ｐ明朝"/>
      <family val="1"/>
      <charset val="128"/>
    </font>
    <font>
      <sz val="9"/>
      <name val="ＭＳ Ｐゴシック"/>
      <family val="3"/>
      <charset val="128"/>
      <scheme val="minor"/>
    </font>
    <font>
      <u/>
      <sz val="11"/>
      <name val="HGSｺﾞｼｯｸM"/>
      <family val="3"/>
      <charset val="128"/>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rgb="FFFFFF66"/>
        <bgColor indexed="64"/>
      </patternFill>
    </fill>
  </fills>
  <borders count="13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dashed">
        <color indexed="8"/>
      </right>
      <top style="thin">
        <color indexed="8"/>
      </top>
      <bottom style="thin">
        <color indexed="8"/>
      </bottom>
      <diagonal/>
    </border>
    <border>
      <left/>
      <right style="dashed">
        <color indexed="8"/>
      </right>
      <top style="thin">
        <color indexed="8"/>
      </top>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right/>
      <top style="thin">
        <color indexed="8"/>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style="thin">
        <color indexed="8"/>
      </left>
      <right style="thin">
        <color indexed="8"/>
      </right>
      <top style="dashed">
        <color indexed="8"/>
      </top>
      <bottom/>
      <diagonal/>
    </border>
    <border>
      <left style="thin">
        <color indexed="8"/>
      </left>
      <right style="thin">
        <color indexed="8"/>
      </right>
      <top style="dashed">
        <color indexed="8"/>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dashed">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dashed">
        <color indexed="8"/>
      </left>
      <right/>
      <top style="thin">
        <color indexed="8"/>
      </top>
      <bottom/>
      <diagonal/>
    </border>
    <border>
      <left/>
      <right style="thin">
        <color indexed="8"/>
      </right>
      <top style="thin">
        <color indexed="8"/>
      </top>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style="dashed">
        <color indexed="8"/>
      </top>
      <bottom style="thin">
        <color indexed="8"/>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dashed">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12">
    <xf numFmtId="0" fontId="0" fillId="0" borderId="0"/>
    <xf numFmtId="0" fontId="11" fillId="0" borderId="0">
      <alignment vertical="center"/>
    </xf>
    <xf numFmtId="0" fontId="12" fillId="0" borderId="0"/>
    <xf numFmtId="0" fontId="3" fillId="0" borderId="0">
      <alignment vertical="center"/>
    </xf>
    <xf numFmtId="0" fontId="12" fillId="0" borderId="0"/>
    <xf numFmtId="38" fontId="15" fillId="0" borderId="0" applyFont="0" applyFill="0" applyBorder="0" applyAlignment="0" applyProtection="0">
      <alignment vertical="center"/>
    </xf>
    <xf numFmtId="38" fontId="12" fillId="0" borderId="0" applyFont="0" applyFill="0" applyBorder="0" applyAlignment="0" applyProtection="0"/>
    <xf numFmtId="0" fontId="16" fillId="0" borderId="0">
      <alignment vertical="center"/>
    </xf>
    <xf numFmtId="0" fontId="2" fillId="0" borderId="0">
      <alignment vertical="center"/>
    </xf>
    <xf numFmtId="0" fontId="1" fillId="0" borderId="0">
      <alignment vertical="center"/>
    </xf>
    <xf numFmtId="38" fontId="40" fillId="0" borderId="0" applyFont="0" applyFill="0" applyBorder="0" applyAlignment="0" applyProtection="0">
      <alignment vertical="center"/>
    </xf>
    <xf numFmtId="9" fontId="16" fillId="0" borderId="0" applyFont="0" applyFill="0" applyBorder="0" applyAlignment="0" applyProtection="0">
      <alignment vertical="center"/>
    </xf>
  </cellStyleXfs>
  <cellXfs count="1092">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horizontal="left"/>
    </xf>
    <xf numFmtId="0" fontId="5" fillId="0" borderId="0" xfId="0" applyFont="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5" fillId="0" borderId="4" xfId="0" applyFont="1" applyBorder="1" applyAlignment="1">
      <alignment horizontal="left" vertical="center"/>
    </xf>
    <xf numFmtId="0" fontId="5" fillId="0" borderId="0" xfId="0" applyFont="1" applyAlignment="1">
      <alignment horizontal="left"/>
    </xf>
    <xf numFmtId="0" fontId="4" fillId="0" borderId="0" xfId="0" applyFont="1" applyAlignment="1">
      <alignment horizontal="center" vertical="center"/>
    </xf>
    <xf numFmtId="0" fontId="5" fillId="0" borderId="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left" wrapText="1"/>
    </xf>
    <xf numFmtId="0" fontId="5" fillId="0" borderId="2" xfId="0" applyFont="1" applyBorder="1" applyAlignment="1">
      <alignment horizontal="left"/>
    </xf>
    <xf numFmtId="0" fontId="4" fillId="0" borderId="11" xfId="0" applyFont="1" applyBorder="1" applyAlignment="1">
      <alignment horizontal="left"/>
    </xf>
    <xf numFmtId="0" fontId="5"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justify" wrapText="1"/>
    </xf>
    <xf numFmtId="0" fontId="4" fillId="0" borderId="20" xfId="0" applyFont="1" applyBorder="1" applyAlignment="1">
      <alignment horizontal="justify" wrapText="1"/>
    </xf>
    <xf numFmtId="0" fontId="4" fillId="0" borderId="4" xfId="0" applyFont="1" applyBorder="1" applyAlignment="1">
      <alignment horizontal="justify" wrapText="1"/>
    </xf>
    <xf numFmtId="0" fontId="4" fillId="0" borderId="21" xfId="0" applyFont="1" applyBorder="1" applyAlignment="1">
      <alignment horizontal="justify"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 xfId="0" applyFont="1" applyBorder="1" applyAlignment="1">
      <alignment horizontal="justify" wrapText="1"/>
    </xf>
    <xf numFmtId="0" fontId="4" fillId="0" borderId="11" xfId="0" applyFont="1" applyBorder="1" applyAlignment="1">
      <alignment horizontal="justify" wrapText="1"/>
    </xf>
    <xf numFmtId="0" fontId="4" fillId="0" borderId="24" xfId="0" applyFont="1" applyBorder="1" applyAlignment="1">
      <alignment horizontal="justify" wrapText="1"/>
    </xf>
    <xf numFmtId="0" fontId="4" fillId="0" borderId="25" xfId="0" applyFont="1" applyBorder="1" applyAlignment="1">
      <alignment horizontal="justify" wrapText="1"/>
    </xf>
    <xf numFmtId="0" fontId="4" fillId="0" borderId="9" xfId="0" applyFont="1" applyBorder="1" applyAlignment="1">
      <alignment horizontal="justify" wrapText="1"/>
    </xf>
    <xf numFmtId="0" fontId="4" fillId="0" borderId="26" xfId="0" applyFont="1" applyBorder="1" applyAlignment="1">
      <alignment horizontal="justify" wrapText="1"/>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4" xfId="0" applyFont="1" applyBorder="1" applyAlignment="1">
      <alignment horizontal="center" vertical="center" textRotation="255"/>
    </xf>
    <xf numFmtId="0" fontId="4" fillId="0" borderId="21" xfId="0" applyFont="1" applyBorder="1" applyAlignment="1">
      <alignment horizontal="left" wrapText="1"/>
    </xf>
    <xf numFmtId="0" fontId="4" fillId="0" borderId="29" xfId="0" applyFont="1" applyBorder="1" applyAlignment="1">
      <alignment horizontal="left"/>
    </xf>
    <xf numFmtId="0" fontId="4" fillId="0" borderId="30" xfId="0" applyFont="1" applyBorder="1" applyAlignment="1">
      <alignment horizontal="justify" wrapText="1"/>
    </xf>
    <xf numFmtId="0" fontId="4" fillId="0" borderId="4" xfId="0" applyFont="1" applyBorder="1" applyAlignment="1">
      <alignment horizontal="justify" vertical="center"/>
    </xf>
    <xf numFmtId="0" fontId="4" fillId="0" borderId="21" xfId="0" applyFont="1" applyBorder="1" applyAlignment="1">
      <alignment horizontal="justify" vertical="center"/>
    </xf>
    <xf numFmtId="0" fontId="4" fillId="0" borderId="4" xfId="0" applyFont="1" applyBorder="1" applyAlignment="1">
      <alignment horizontal="justify"/>
    </xf>
    <xf numFmtId="0" fontId="4" fillId="0" borderId="21" xfId="0" applyFont="1" applyBorder="1" applyAlignment="1">
      <alignment horizontal="justify"/>
    </xf>
    <xf numFmtId="0" fontId="4" fillId="0" borderId="2" xfId="0" applyFont="1" applyBorder="1" applyAlignment="1">
      <alignment horizontal="justify" vertical="center"/>
    </xf>
    <xf numFmtId="0" fontId="4" fillId="0" borderId="11" xfId="0" applyFont="1" applyBorder="1" applyAlignment="1">
      <alignment horizontal="justify" vertical="center"/>
    </xf>
    <xf numFmtId="0" fontId="4" fillId="0" borderId="23" xfId="0" applyFont="1" applyBorder="1" applyAlignment="1">
      <alignment horizontal="left"/>
    </xf>
    <xf numFmtId="0" fontId="4" fillId="0" borderId="31" xfId="0" applyFont="1" applyBorder="1" applyAlignment="1">
      <alignment horizontal="left"/>
    </xf>
    <xf numFmtId="0" fontId="4" fillId="0" borderId="20" xfId="0" applyFont="1" applyBorder="1" applyAlignment="1">
      <alignment horizontal="left" vertical="center"/>
    </xf>
    <xf numFmtId="0" fontId="4" fillId="0" borderId="1" xfId="0" applyFont="1" applyBorder="1" applyAlignment="1">
      <alignment horizontal="left" vertical="center"/>
    </xf>
    <xf numFmtId="0" fontId="4" fillId="0" borderId="23" xfId="0" applyFont="1" applyBorder="1" applyAlignment="1">
      <alignment horizontal="left" vertical="center"/>
    </xf>
    <xf numFmtId="0" fontId="4" fillId="0" borderId="5" xfId="0" applyFont="1" applyBorder="1" applyAlignment="1">
      <alignment horizontal="left"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horizontal="left" vertical="center"/>
    </xf>
    <xf numFmtId="0" fontId="4" fillId="0" borderId="4" xfId="0" applyFont="1" applyBorder="1" applyAlignment="1">
      <alignment horizontal="left" vertical="center"/>
    </xf>
    <xf numFmtId="0" fontId="4" fillId="0" borderId="21" xfId="0" applyFont="1" applyBorder="1" applyAlignment="1">
      <alignment horizontal="left" vertical="center"/>
    </xf>
    <xf numFmtId="0" fontId="4" fillId="0" borderId="18" xfId="0" applyFont="1" applyBorder="1" applyAlignment="1">
      <alignment horizontal="left" vertical="center"/>
    </xf>
    <xf numFmtId="0" fontId="4" fillId="0" borderId="11" xfId="0" applyFont="1" applyBorder="1" applyAlignment="1">
      <alignment horizontal="left" vertical="center"/>
    </xf>
    <xf numFmtId="0" fontId="4" fillId="0" borderId="30" xfId="0" applyFont="1" applyBorder="1"/>
    <xf numFmtId="0" fontId="4" fillId="0" borderId="30" xfId="0" applyFont="1" applyBorder="1" applyAlignment="1">
      <alignment horizontal="left" vertical="center"/>
    </xf>
    <xf numFmtId="0" fontId="4" fillId="0" borderId="0" xfId="0" applyFont="1" applyAlignment="1">
      <alignment horizontal="right" vertical="center"/>
    </xf>
    <xf numFmtId="0" fontId="5" fillId="0" borderId="0" xfId="0" applyFont="1" applyAlignment="1">
      <alignment horizontal="right" vertical="center"/>
    </xf>
    <xf numFmtId="0" fontId="4" fillId="0" borderId="20" xfId="0" applyFont="1" applyBorder="1" applyAlignment="1">
      <alignment horizontal="justify" vertical="center"/>
    </xf>
    <xf numFmtId="0" fontId="4" fillId="0" borderId="20" xfId="0" applyFont="1" applyBorder="1" applyAlignment="1">
      <alignment horizontal="justify"/>
    </xf>
    <xf numFmtId="0" fontId="4" fillId="0" borderId="4" xfId="0" applyFont="1" applyBorder="1"/>
    <xf numFmtId="0" fontId="4" fillId="0" borderId="21" xfId="0" applyFont="1" applyBorder="1"/>
    <xf numFmtId="0" fontId="4" fillId="0" borderId="23" xfId="0" applyFont="1" applyBorder="1" applyAlignment="1">
      <alignment horizontal="justify" vertical="center"/>
    </xf>
    <xf numFmtId="0" fontId="5" fillId="0" borderId="3" xfId="0" applyFont="1" applyBorder="1" applyAlignment="1">
      <alignment horizontal="left"/>
    </xf>
    <xf numFmtId="0" fontId="4" fillId="0" borderId="0" xfId="0" applyFont="1" applyBorder="1" applyAlignment="1">
      <alignment horizontal="left"/>
    </xf>
    <xf numFmtId="0" fontId="4" fillId="0" borderId="2" xfId="0" applyFont="1" applyBorder="1" applyAlignment="1">
      <alignment horizontal="left" vertical="center"/>
    </xf>
    <xf numFmtId="0" fontId="4" fillId="0" borderId="11" xfId="0" applyFont="1" applyBorder="1" applyAlignment="1">
      <alignment horizontal="justify"/>
    </xf>
    <xf numFmtId="0" fontId="4" fillId="0" borderId="2" xfId="0" applyFont="1" applyBorder="1"/>
    <xf numFmtId="0" fontId="4" fillId="0" borderId="11" xfId="0" applyFont="1" applyBorder="1"/>
    <xf numFmtId="0" fontId="4" fillId="0" borderId="9" xfId="0" applyFont="1" applyBorder="1" applyAlignment="1">
      <alignment horizontal="left" vertical="center"/>
    </xf>
    <xf numFmtId="0" fontId="4" fillId="0" borderId="26" xfId="0" applyFont="1" applyBorder="1" applyAlignment="1">
      <alignment horizontal="justify"/>
    </xf>
    <xf numFmtId="0" fontId="4" fillId="0" borderId="9" xfId="0" applyFont="1" applyBorder="1"/>
    <xf numFmtId="0" fontId="4" fillId="0" borderId="26" xfId="0" applyFont="1" applyBorder="1"/>
    <xf numFmtId="0" fontId="4" fillId="0" borderId="18" xfId="0" applyFont="1" applyBorder="1" applyAlignment="1">
      <alignment horizontal="justify"/>
    </xf>
    <xf numFmtId="0" fontId="4" fillId="0" borderId="18" xfId="0" applyFont="1" applyBorder="1"/>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5" fillId="0" borderId="0" xfId="0" applyFont="1" applyAlignment="1">
      <alignment vertical="center"/>
    </xf>
    <xf numFmtId="0" fontId="4" fillId="0" borderId="23" xfId="0" applyFont="1" applyBorder="1" applyAlignment="1">
      <alignment vertical="center"/>
    </xf>
    <xf numFmtId="0" fontId="4" fillId="0" borderId="34" xfId="0" applyFont="1" applyBorder="1" applyAlignment="1">
      <alignment vertical="center"/>
    </xf>
    <xf numFmtId="0" fontId="4" fillId="0" borderId="20" xfId="0" applyFont="1" applyBorder="1"/>
    <xf numFmtId="0" fontId="5" fillId="0" borderId="20" xfId="0" applyFont="1" applyBorder="1"/>
    <xf numFmtId="0" fontId="4" fillId="0" borderId="23" xfId="0" applyFont="1" applyBorder="1"/>
    <xf numFmtId="0" fontId="5" fillId="0" borderId="23" xfId="0" applyFont="1" applyBorder="1"/>
    <xf numFmtId="0" fontId="4" fillId="0" borderId="25" xfId="0" applyFont="1" applyBorder="1"/>
    <xf numFmtId="0" fontId="5" fillId="0" borderId="25" xfId="0" applyFont="1" applyBorder="1"/>
    <xf numFmtId="0" fontId="4" fillId="0" borderId="21" xfId="0" applyFont="1" applyBorder="1" applyAlignment="1">
      <alignment horizontal="left"/>
    </xf>
    <xf numFmtId="0" fontId="4" fillId="0" borderId="31" xfId="0" applyFont="1" applyBorder="1"/>
    <xf numFmtId="0" fontId="7" fillId="0" borderId="0" xfId="0" applyFont="1" applyAlignment="1">
      <alignment horizontal="justify"/>
    </xf>
    <xf numFmtId="0" fontId="8" fillId="0" borderId="0" xfId="0" applyFont="1" applyAlignment="1">
      <alignment horizontal="justify"/>
    </xf>
    <xf numFmtId="0" fontId="17" fillId="2" borderId="0" xfId="7" applyFont="1" applyFill="1">
      <alignment vertical="center"/>
    </xf>
    <xf numFmtId="0" fontId="18" fillId="2" borderId="39" xfId="7" applyFont="1" applyFill="1" applyBorder="1">
      <alignment vertical="center"/>
    </xf>
    <xf numFmtId="0" fontId="18" fillId="2" borderId="0" xfId="7" applyFont="1" applyFill="1" applyAlignment="1">
      <alignment vertical="center"/>
    </xf>
    <xf numFmtId="0" fontId="18" fillId="2" borderId="40" xfId="7" applyFont="1" applyFill="1" applyBorder="1">
      <alignment vertical="center"/>
    </xf>
    <xf numFmtId="0" fontId="18" fillId="2" borderId="39" xfId="7" applyFont="1" applyFill="1" applyBorder="1" applyAlignment="1">
      <alignment vertical="center"/>
    </xf>
    <xf numFmtId="0" fontId="18" fillId="2" borderId="40" xfId="7" applyFont="1" applyFill="1" applyBorder="1" applyAlignment="1">
      <alignment vertical="center"/>
    </xf>
    <xf numFmtId="0" fontId="18" fillId="2" borderId="0" xfId="1" applyFont="1" applyFill="1" applyAlignment="1">
      <alignment vertical="center"/>
    </xf>
    <xf numFmtId="0" fontId="9" fillId="2" borderId="40" xfId="1" applyFont="1" applyFill="1" applyBorder="1" applyAlignment="1">
      <alignment vertical="center"/>
    </xf>
    <xf numFmtId="0" fontId="18" fillId="0" borderId="0" xfId="7" applyFont="1" applyFill="1">
      <alignment vertical="center"/>
    </xf>
    <xf numFmtId="0" fontId="18" fillId="0" borderId="40" xfId="7" applyFont="1" applyFill="1" applyBorder="1">
      <alignment vertical="center"/>
    </xf>
    <xf numFmtId="0" fontId="17" fillId="2" borderId="0" xfId="7" applyFont="1" applyFill="1" applyAlignment="1">
      <alignment vertical="center"/>
    </xf>
    <xf numFmtId="0" fontId="16" fillId="2" borderId="0" xfId="7" applyFont="1" applyFill="1">
      <alignment vertical="center"/>
    </xf>
    <xf numFmtId="0" fontId="22" fillId="2" borderId="0" xfId="7" applyFont="1" applyFill="1">
      <alignment vertical="center"/>
    </xf>
    <xf numFmtId="0" fontId="24" fillId="2" borderId="0" xfId="7" applyFont="1" applyFill="1" applyAlignment="1">
      <alignment horizontal="left" vertical="center" wrapText="1"/>
    </xf>
    <xf numFmtId="0" fontId="9" fillId="0" borderId="41" xfId="1" applyFont="1" applyFill="1" applyBorder="1" applyAlignment="1">
      <alignment vertical="center" wrapText="1"/>
    </xf>
    <xf numFmtId="0" fontId="9" fillId="0" borderId="41" xfId="1" applyFont="1" applyFill="1" applyBorder="1" applyAlignment="1">
      <alignment vertical="center"/>
    </xf>
    <xf numFmtId="0" fontId="21" fillId="0" borderId="44" xfId="1" applyFont="1" applyFill="1" applyBorder="1" applyAlignment="1">
      <alignment horizontal="center" vertical="center"/>
    </xf>
    <xf numFmtId="0" fontId="21" fillId="0" borderId="44" xfId="1" applyFont="1" applyFill="1" applyBorder="1" applyAlignment="1">
      <alignment horizontal="center" vertical="center" wrapText="1"/>
    </xf>
    <xf numFmtId="0" fontId="22" fillId="2" borderId="48" xfId="7" applyFont="1" applyFill="1" applyBorder="1" applyAlignment="1">
      <alignment vertical="center"/>
    </xf>
    <xf numFmtId="0" fontId="23" fillId="2" borderId="41" xfId="7" applyFont="1" applyFill="1" applyBorder="1" applyAlignment="1">
      <alignment vertical="center" textRotation="255"/>
    </xf>
    <xf numFmtId="0" fontId="18" fillId="3" borderId="41" xfId="7" applyFont="1" applyFill="1" applyBorder="1" applyAlignment="1">
      <alignment horizontal="left" vertical="center" wrapText="1"/>
    </xf>
    <xf numFmtId="0" fontId="19" fillId="3" borderId="41" xfId="7" applyFont="1" applyFill="1" applyBorder="1" applyAlignment="1">
      <alignment horizontal="left" vertical="center"/>
    </xf>
    <xf numFmtId="0" fontId="9" fillId="0" borderId="41" xfId="7" applyFont="1" applyFill="1" applyBorder="1" applyAlignment="1">
      <alignment vertical="center" wrapText="1"/>
    </xf>
    <xf numFmtId="0" fontId="9" fillId="0" borderId="49" xfId="7" applyFont="1" applyFill="1" applyBorder="1" applyAlignment="1">
      <alignment vertical="center" wrapText="1"/>
    </xf>
    <xf numFmtId="0" fontId="28"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52"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88" xfId="0" applyFont="1" applyFill="1" applyBorder="1" applyAlignment="1">
      <alignment horizontal="left" vertical="center"/>
    </xf>
    <xf numFmtId="0" fontId="4" fillId="2" borderId="48" xfId="0" applyFont="1" applyFill="1" applyBorder="1" applyAlignment="1">
      <alignment horizontal="left" vertical="center"/>
    </xf>
    <xf numFmtId="0" fontId="0" fillId="2" borderId="88" xfId="0" applyFont="1" applyFill="1" applyBorder="1" applyAlignment="1">
      <alignment horizontal="left" vertical="center"/>
    </xf>
    <xf numFmtId="0" fontId="0" fillId="2" borderId="0" xfId="0" applyFont="1" applyFill="1" applyAlignment="1">
      <alignment horizontal="center" vertical="center"/>
    </xf>
    <xf numFmtId="0" fontId="4" fillId="2" borderId="38" xfId="0" applyFont="1" applyFill="1" applyBorder="1" applyAlignment="1">
      <alignment vertical="center"/>
    </xf>
    <xf numFmtId="0" fontId="4" fillId="2" borderId="38" xfId="0" applyFont="1" applyFill="1" applyBorder="1" applyAlignment="1">
      <alignment vertical="center" wrapText="1"/>
    </xf>
    <xf numFmtId="0" fontId="4" fillId="2" borderId="88" xfId="0" applyFont="1" applyFill="1" applyBorder="1" applyAlignment="1">
      <alignment vertical="center" wrapText="1"/>
    </xf>
    <xf numFmtId="0" fontId="4" fillId="2" borderId="45" xfId="0" applyFont="1" applyFill="1" applyBorder="1" applyAlignment="1">
      <alignment horizontal="center" vertical="center"/>
    </xf>
    <xf numFmtId="0" fontId="4" fillId="2" borderId="46" xfId="0" applyFont="1" applyFill="1" applyBorder="1" applyAlignment="1">
      <alignment horizontal="left" vertical="center"/>
    </xf>
    <xf numFmtId="0" fontId="4" fillId="2" borderId="45" xfId="0" applyFont="1" applyFill="1" applyBorder="1" applyAlignment="1">
      <alignment horizontal="left" vertical="center"/>
    </xf>
    <xf numFmtId="0" fontId="0" fillId="2" borderId="46" xfId="0" applyFont="1" applyFill="1" applyBorder="1" applyAlignment="1">
      <alignment horizontal="left" vertical="center"/>
    </xf>
    <xf numFmtId="0" fontId="0" fillId="2" borderId="45" xfId="0" applyFont="1" applyFill="1" applyBorder="1" applyAlignment="1">
      <alignment horizontal="center" vertical="center"/>
    </xf>
    <xf numFmtId="0" fontId="4" fillId="2" borderId="37" xfId="0" applyFont="1" applyFill="1" applyBorder="1" applyAlignment="1">
      <alignment vertical="center"/>
    </xf>
    <xf numFmtId="0" fontId="4" fillId="2" borderId="37" xfId="0" applyFont="1" applyFill="1" applyBorder="1" applyAlignment="1">
      <alignment vertical="center" wrapText="1"/>
    </xf>
    <xf numFmtId="0" fontId="0" fillId="2" borderId="37" xfId="0" applyFont="1" applyFill="1" applyBorder="1" applyAlignment="1">
      <alignment horizontal="center" vertical="center"/>
    </xf>
    <xf numFmtId="0" fontId="4" fillId="2" borderId="46" xfId="0" applyFont="1" applyFill="1" applyBorder="1" applyAlignment="1">
      <alignment vertical="center" wrapText="1"/>
    </xf>
    <xf numFmtId="0" fontId="4" fillId="2" borderId="81" xfId="0" applyFont="1" applyFill="1" applyBorder="1" applyAlignment="1">
      <alignment vertical="center"/>
    </xf>
    <xf numFmtId="0" fontId="4" fillId="2" borderId="36" xfId="0" applyFont="1" applyFill="1" applyBorder="1" applyAlignment="1">
      <alignment horizontal="center" vertical="center"/>
    </xf>
    <xf numFmtId="0" fontId="4" fillId="2" borderId="40" xfId="0" applyFont="1" applyFill="1" applyBorder="1" applyAlignment="1">
      <alignment vertical="center"/>
    </xf>
    <xf numFmtId="0" fontId="4" fillId="2" borderId="81" xfId="0" applyFont="1" applyFill="1" applyBorder="1" applyAlignment="1">
      <alignment horizontal="left" vertical="center"/>
    </xf>
    <xf numFmtId="0" fontId="4" fillId="2" borderId="36" xfId="0" applyFont="1" applyFill="1" applyBorder="1" applyAlignment="1">
      <alignment vertical="center" wrapText="1"/>
    </xf>
    <xf numFmtId="0" fontId="4" fillId="2" borderId="81" xfId="0" applyFont="1" applyFill="1" applyBorder="1" applyAlignment="1">
      <alignment horizontal="left" vertical="center" wrapText="1"/>
    </xf>
    <xf numFmtId="0" fontId="4" fillId="2" borderId="36" xfId="0" applyFont="1" applyFill="1" applyBorder="1" applyAlignment="1">
      <alignment vertical="center"/>
    </xf>
    <xf numFmtId="0" fontId="0" fillId="2" borderId="86" xfId="0" applyFont="1" applyFill="1" applyBorder="1" applyAlignment="1">
      <alignment horizontal="center" vertical="center"/>
    </xf>
    <xf numFmtId="0" fontId="4" fillId="2" borderId="84" xfId="0" applyFont="1" applyFill="1" applyBorder="1" applyAlignment="1">
      <alignment vertical="center"/>
    </xf>
    <xf numFmtId="0" fontId="0" fillId="2" borderId="84" xfId="0" applyFont="1" applyFill="1" applyBorder="1" applyAlignment="1">
      <alignment vertical="center"/>
    </xf>
    <xf numFmtId="0" fontId="4" fillId="2" borderId="84" xfId="0" applyFont="1" applyFill="1" applyBorder="1" applyAlignment="1">
      <alignment horizontal="left" vertical="center" wrapText="1"/>
    </xf>
    <xf numFmtId="0" fontId="0" fillId="2" borderId="84" xfId="0" applyFont="1" applyFill="1" applyBorder="1" applyAlignment="1">
      <alignment horizontal="center" vertical="center"/>
    </xf>
    <xf numFmtId="0" fontId="0" fillId="2" borderId="84" xfId="0" applyFont="1" applyFill="1" applyBorder="1" applyAlignment="1">
      <alignment horizontal="left" vertical="center"/>
    </xf>
    <xf numFmtId="0" fontId="0" fillId="2" borderId="85" xfId="0" applyFont="1" applyFill="1" applyBorder="1" applyAlignment="1">
      <alignment horizontal="left" vertical="center"/>
    </xf>
    <xf numFmtId="0" fontId="4" fillId="2" borderId="88" xfId="0" applyFont="1" applyFill="1" applyBorder="1" applyAlignment="1">
      <alignment vertical="top"/>
    </xf>
    <xf numFmtId="0" fontId="4" fillId="2" borderId="40" xfId="0" applyFont="1" applyFill="1" applyBorder="1" applyAlignment="1">
      <alignment vertical="center" wrapText="1"/>
    </xf>
    <xf numFmtId="0" fontId="0" fillId="2" borderId="36" xfId="0" applyFont="1" applyFill="1" applyBorder="1" applyAlignment="1">
      <alignment vertical="center"/>
    </xf>
    <xf numFmtId="0" fontId="4" fillId="2" borderId="79" xfId="0" applyFont="1" applyFill="1" applyBorder="1" applyAlignment="1">
      <alignment vertical="center"/>
    </xf>
    <xf numFmtId="0" fontId="0" fillId="2" borderId="79" xfId="0" applyFont="1" applyFill="1" applyBorder="1" applyAlignment="1">
      <alignment vertical="center"/>
    </xf>
    <xf numFmtId="0" fontId="4" fillId="2" borderId="80"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36" xfId="0" applyFont="1" applyFill="1" applyBorder="1" applyAlignment="1">
      <alignment vertical="top"/>
    </xf>
    <xf numFmtId="0" fontId="4" fillId="2" borderId="81" xfId="0" applyFont="1" applyFill="1" applyBorder="1" applyAlignment="1">
      <alignment vertical="top"/>
    </xf>
    <xf numFmtId="0" fontId="4" fillId="2" borderId="71" xfId="0" applyFont="1" applyFill="1" applyBorder="1" applyAlignment="1">
      <alignment horizontal="left" vertical="center" shrinkToFit="1"/>
    </xf>
    <xf numFmtId="0" fontId="0" fillId="2" borderId="57" xfId="0" applyFont="1" applyFill="1" applyBorder="1" applyAlignment="1">
      <alignment horizontal="center" vertical="center"/>
    </xf>
    <xf numFmtId="0" fontId="4" fillId="2" borderId="57" xfId="0" applyFont="1" applyFill="1" applyBorder="1" applyAlignment="1">
      <alignment vertical="center"/>
    </xf>
    <xf numFmtId="0" fontId="0" fillId="2" borderId="85" xfId="0" applyFont="1" applyFill="1" applyBorder="1" applyAlignment="1">
      <alignment vertical="center"/>
    </xf>
    <xf numFmtId="0" fontId="0" fillId="2" borderId="81" xfId="0" applyFont="1" applyFill="1" applyBorder="1" applyAlignment="1">
      <alignment horizontal="center" vertical="center"/>
    </xf>
    <xf numFmtId="0" fontId="4" fillId="2" borderId="71" xfId="0" applyFont="1" applyFill="1" applyBorder="1" applyAlignment="1">
      <alignment vertical="center"/>
    </xf>
    <xf numFmtId="0" fontId="4" fillId="2" borderId="86" xfId="0" applyFont="1" applyFill="1" applyBorder="1" applyAlignment="1">
      <alignment vertical="center"/>
    </xf>
    <xf numFmtId="0" fontId="4" fillId="2" borderId="84" xfId="0" applyFont="1" applyFill="1" applyBorder="1" applyAlignment="1">
      <alignment horizontal="left" vertical="center"/>
    </xf>
    <xf numFmtId="0" fontId="4" fillId="2" borderId="71" xfId="0" applyFont="1" applyFill="1" applyBorder="1" applyAlignment="1">
      <alignment horizontal="left" vertical="center" wrapText="1"/>
    </xf>
    <xf numFmtId="0" fontId="4" fillId="2" borderId="82" xfId="0" applyFont="1" applyFill="1" applyBorder="1" applyAlignment="1">
      <alignment horizontal="left" vertical="center" wrapText="1"/>
    </xf>
    <xf numFmtId="0" fontId="0" fillId="2" borderId="64" xfId="0" applyFont="1" applyFill="1" applyBorder="1" applyAlignment="1">
      <alignment horizontal="center" vertical="center"/>
    </xf>
    <xf numFmtId="0" fontId="0" fillId="2" borderId="57" xfId="0" applyFont="1" applyFill="1" applyBorder="1" applyAlignment="1">
      <alignment horizontal="left" vertical="center"/>
    </xf>
    <xf numFmtId="0" fontId="0" fillId="2" borderId="56" xfId="0" applyFont="1" applyFill="1" applyBorder="1" applyAlignment="1">
      <alignment horizontal="left" vertical="center"/>
    </xf>
    <xf numFmtId="0" fontId="4" fillId="2" borderId="45" xfId="0" applyFont="1" applyFill="1" applyBorder="1" applyAlignment="1">
      <alignment vertical="center"/>
    </xf>
    <xf numFmtId="0" fontId="4" fillId="2" borderId="46" xfId="0" applyFont="1" applyFill="1" applyBorder="1" applyAlignment="1">
      <alignment horizontal="center" vertical="center"/>
    </xf>
    <xf numFmtId="0" fontId="4" fillId="2" borderId="39" xfId="0" applyFont="1" applyFill="1" applyBorder="1" applyAlignment="1">
      <alignment vertical="center"/>
    </xf>
    <xf numFmtId="0" fontId="4" fillId="2" borderId="45" xfId="0" applyFont="1" applyFill="1" applyBorder="1" applyAlignment="1">
      <alignment horizontal="left" vertical="center" wrapText="1"/>
    </xf>
    <xf numFmtId="0" fontId="4" fillId="2" borderId="46" xfId="0" applyFont="1" applyFill="1" applyBorder="1" applyAlignment="1">
      <alignment vertical="center"/>
    </xf>
    <xf numFmtId="0" fontId="4" fillId="2" borderId="89" xfId="0" applyFont="1" applyFill="1" applyBorder="1" applyAlignment="1">
      <alignment vertical="center" wrapText="1"/>
    </xf>
    <xf numFmtId="0" fontId="0" fillId="2" borderId="59" xfId="0" applyFont="1" applyFill="1" applyBorder="1" applyAlignment="1">
      <alignment horizontal="center" vertical="center"/>
    </xf>
    <xf numFmtId="0" fontId="4" fillId="2" borderId="58" xfId="0" applyFont="1" applyFill="1" applyBorder="1" applyAlignment="1">
      <alignment vertical="center"/>
    </xf>
    <xf numFmtId="0" fontId="0" fillId="2" borderId="58" xfId="0" applyFont="1" applyFill="1" applyBorder="1" applyAlignment="1">
      <alignment horizontal="center" vertical="center"/>
    </xf>
    <xf numFmtId="0" fontId="4" fillId="2" borderId="58" xfId="0" applyFont="1" applyFill="1" applyBorder="1" applyAlignment="1">
      <alignment horizontal="left" vertical="center"/>
    </xf>
    <xf numFmtId="0" fontId="4" fillId="2" borderId="60" xfId="0" applyFont="1" applyFill="1" applyBorder="1" applyAlignment="1">
      <alignment horizontal="left" vertical="center"/>
    </xf>
    <xf numFmtId="0" fontId="4" fillId="2" borderId="37" xfId="0" applyFont="1" applyFill="1" applyBorder="1" applyAlignment="1">
      <alignment vertical="top"/>
    </xf>
    <xf numFmtId="0" fontId="4" fillId="2" borderId="46" xfId="0" applyFont="1" applyFill="1" applyBorder="1" applyAlignment="1">
      <alignment vertical="top"/>
    </xf>
    <xf numFmtId="0" fontId="4" fillId="2" borderId="45" xfId="0" applyFont="1" applyFill="1" applyBorder="1" applyAlignment="1">
      <alignment vertical="top"/>
    </xf>
    <xf numFmtId="0" fontId="4" fillId="2" borderId="62" xfId="0" applyFont="1" applyFill="1" applyBorder="1" applyAlignment="1">
      <alignment vertical="center"/>
    </xf>
    <xf numFmtId="0" fontId="0" fillId="2" borderId="62" xfId="0" applyFont="1" applyFill="1" applyBorder="1" applyAlignment="1">
      <alignment horizontal="left" vertical="center"/>
    </xf>
    <xf numFmtId="0" fontId="0" fillId="2" borderId="61" xfId="0" applyFont="1" applyFill="1" applyBorder="1" applyAlignment="1">
      <alignment horizontal="left" vertical="center"/>
    </xf>
    <xf numFmtId="0" fontId="4" fillId="2" borderId="85" xfId="0" applyFont="1" applyFill="1" applyBorder="1" applyAlignment="1">
      <alignment horizontal="left" vertical="center"/>
    </xf>
    <xf numFmtId="0" fontId="4" fillId="2" borderId="57" xfId="0" applyFont="1" applyFill="1" applyBorder="1" applyAlignment="1">
      <alignment horizontal="left" vertical="center"/>
    </xf>
    <xf numFmtId="0" fontId="4" fillId="2" borderId="56" xfId="0" applyFont="1" applyFill="1" applyBorder="1" applyAlignment="1">
      <alignment horizontal="left" vertical="center"/>
    </xf>
    <xf numFmtId="0" fontId="4" fillId="2" borderId="48" xfId="0" applyFont="1" applyFill="1" applyBorder="1" applyAlignment="1">
      <alignment vertical="center"/>
    </xf>
    <xf numFmtId="0" fontId="4" fillId="2" borderId="88" xfId="0" applyFont="1" applyFill="1" applyBorder="1" applyAlignment="1">
      <alignment horizontal="center" vertical="center"/>
    </xf>
    <xf numFmtId="0" fontId="4" fillId="2" borderId="49" xfId="0" applyFont="1" applyFill="1" applyBorder="1" applyAlignment="1">
      <alignment vertical="center" wrapText="1"/>
    </xf>
    <xf numFmtId="0" fontId="4" fillId="2" borderId="48" xfId="0" applyFont="1" applyFill="1" applyBorder="1" applyAlignment="1">
      <alignment horizontal="left" vertical="center" wrapText="1"/>
    </xf>
    <xf numFmtId="0" fontId="4" fillId="2" borderId="72" xfId="0" applyFont="1" applyFill="1" applyBorder="1" applyAlignment="1">
      <alignment horizontal="left" vertical="center" shrinkToFit="1"/>
    </xf>
    <xf numFmtId="0" fontId="0" fillId="2" borderId="63" xfId="0" applyFont="1" applyFill="1" applyBorder="1" applyAlignment="1">
      <alignment horizontal="center" vertical="center"/>
    </xf>
    <xf numFmtId="0" fontId="4" fillId="2" borderId="62" xfId="0" applyFont="1" applyFill="1" applyBorder="1" applyAlignment="1">
      <alignment horizontal="left" vertical="center" wrapText="1"/>
    </xf>
    <xf numFmtId="0" fontId="0" fillId="2" borderId="62" xfId="0" applyFont="1" applyFill="1" applyBorder="1" applyAlignment="1">
      <alignment horizontal="center" vertical="center"/>
    </xf>
    <xf numFmtId="0" fontId="0" fillId="2" borderId="87" xfId="0" applyFont="1" applyFill="1" applyBorder="1" applyAlignment="1">
      <alignment horizontal="center" vertical="center"/>
    </xf>
    <xf numFmtId="0" fontId="4" fillId="2" borderId="56" xfId="0" applyFont="1" applyFill="1" applyBorder="1" applyAlignment="1">
      <alignment vertical="center"/>
    </xf>
    <xf numFmtId="0" fontId="4" fillId="2" borderId="71" xfId="0" applyFont="1" applyFill="1" applyBorder="1" applyAlignment="1">
      <alignment horizontal="left" vertical="center"/>
    </xf>
    <xf numFmtId="0" fontId="4" fillId="2" borderId="82" xfId="0" applyFont="1" applyFill="1" applyBorder="1" applyAlignment="1">
      <alignment vertical="center"/>
    </xf>
    <xf numFmtId="0" fontId="0" fillId="2" borderId="48" xfId="0" applyFont="1" applyFill="1" applyBorder="1" applyAlignment="1">
      <alignment horizontal="center" vertical="center"/>
    </xf>
    <xf numFmtId="0" fontId="0" fillId="2" borderId="62" xfId="0" applyFont="1" applyFill="1" applyBorder="1" applyAlignment="1">
      <alignment vertical="center"/>
    </xf>
    <xf numFmtId="0" fontId="4" fillId="2" borderId="57" xfId="0" applyFont="1" applyFill="1" applyBorder="1" applyAlignment="1">
      <alignment horizontal="left" vertical="center" wrapText="1"/>
    </xf>
    <xf numFmtId="0" fontId="0" fillId="2" borderId="80" xfId="0" applyFont="1" applyFill="1" applyBorder="1" applyAlignment="1">
      <alignment vertical="center"/>
    </xf>
    <xf numFmtId="0" fontId="4" fillId="2" borderId="71" xfId="0" applyFont="1" applyFill="1" applyBorder="1" applyAlignment="1">
      <alignment vertical="center" wrapText="1"/>
    </xf>
    <xf numFmtId="0" fontId="4" fillId="0" borderId="48" xfId="0" applyFont="1" applyBorder="1" applyAlignment="1">
      <alignment horizontal="left" vertical="center" wrapText="1"/>
    </xf>
    <xf numFmtId="0" fontId="0" fillId="2" borderId="0" xfId="0" applyFont="1" applyFill="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vertical="center"/>
    </xf>
    <xf numFmtId="0" fontId="29"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31" fillId="2" borderId="0" xfId="0" applyFont="1" applyFill="1" applyAlignment="1">
      <alignment horizontal="left" vertical="center"/>
    </xf>
    <xf numFmtId="0" fontId="0" fillId="2" borderId="0" xfId="0" applyFill="1"/>
    <xf numFmtId="0" fontId="4" fillId="6" borderId="0" xfId="0" applyFont="1" applyFill="1" applyAlignment="1">
      <alignment horizontal="left" vertical="center"/>
    </xf>
    <xf numFmtId="0" fontId="30" fillId="2" borderId="0" xfId="0" applyFont="1" applyFill="1" applyAlignment="1">
      <alignment horizontal="center" vertical="center"/>
    </xf>
    <xf numFmtId="0" fontId="30" fillId="2" borderId="0" xfId="0" applyFont="1" applyFill="1" applyAlignment="1">
      <alignment horizontal="left" vertical="center"/>
    </xf>
    <xf numFmtId="0" fontId="30" fillId="0" borderId="0" xfId="0" applyFont="1" applyAlignment="1">
      <alignment horizontal="left" vertical="center"/>
    </xf>
    <xf numFmtId="0" fontId="4" fillId="0" borderId="0" xfId="0" applyFont="1" applyAlignment="1">
      <alignment vertical="top"/>
    </xf>
    <xf numFmtId="0" fontId="4" fillId="6" borderId="0" xfId="0" applyFont="1" applyFill="1" applyAlignment="1">
      <alignment vertical="top"/>
    </xf>
    <xf numFmtId="0" fontId="4" fillId="0" borderId="45" xfId="0" applyFont="1" applyBorder="1" applyAlignment="1">
      <alignment horizontal="center" vertical="center"/>
    </xf>
    <xf numFmtId="0" fontId="4" fillId="0" borderId="37" xfId="0" applyFont="1" applyBorder="1" applyAlignment="1">
      <alignment horizontal="left" vertical="center"/>
    </xf>
    <xf numFmtId="0" fontId="4" fillId="0" borderId="46" xfId="0" applyFont="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vertical="top"/>
    </xf>
    <xf numFmtId="0" fontId="4" fillId="0" borderId="44" xfId="0" applyFont="1" applyBorder="1" applyAlignment="1">
      <alignment horizontal="center" vertical="center"/>
    </xf>
    <xf numFmtId="0" fontId="4" fillId="0" borderId="0" xfId="0" applyFont="1" applyAlignment="1">
      <alignment horizontal="center" vertical="center"/>
    </xf>
    <xf numFmtId="0" fontId="4" fillId="0" borderId="48"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0" xfId="0" applyFont="1" applyAlignment="1">
      <alignment horizontal="left" vertical="center" wrapText="1"/>
    </xf>
    <xf numFmtId="0" fontId="4" fillId="0" borderId="38" xfId="0" applyFont="1" applyBorder="1" applyAlignment="1">
      <alignment horizontal="center" vertical="center" wrapText="1"/>
    </xf>
    <xf numFmtId="0" fontId="4" fillId="0" borderId="0" xfId="0" applyFont="1" applyAlignment="1">
      <alignment horizontal="left" vertical="top" wrapText="1"/>
    </xf>
    <xf numFmtId="0" fontId="4" fillId="0" borderId="48" xfId="0" applyFont="1" applyBorder="1" applyAlignment="1">
      <alignment horizontal="center" vertical="center"/>
    </xf>
    <xf numFmtId="0" fontId="4" fillId="0" borderId="48" xfId="0" applyFont="1" applyBorder="1" applyAlignment="1">
      <alignment horizontal="center"/>
    </xf>
    <xf numFmtId="0" fontId="0" fillId="0" borderId="38" xfId="0" applyBorder="1"/>
    <xf numFmtId="0" fontId="32" fillId="0" borderId="0" xfId="0" applyFont="1" applyAlignment="1">
      <alignment horizontal="left" vertical="center"/>
    </xf>
    <xf numFmtId="0" fontId="32" fillId="0" borderId="0" xfId="0" applyFont="1" applyAlignment="1">
      <alignment horizontal="right" vertical="center"/>
    </xf>
    <xf numFmtId="0" fontId="32" fillId="0" borderId="0" xfId="0" applyFont="1" applyAlignment="1">
      <alignment horizontal="center" vertical="center"/>
    </xf>
    <xf numFmtId="0" fontId="32" fillId="0" borderId="44" xfId="0" applyFont="1" applyBorder="1" applyAlignment="1">
      <alignment vertical="center"/>
    </xf>
    <xf numFmtId="0" fontId="4" fillId="0" borderId="43" xfId="4" applyFont="1" applyBorder="1" applyAlignment="1">
      <alignment horizontal="center" vertical="center"/>
    </xf>
    <xf numFmtId="0" fontId="4" fillId="0" borderId="43" xfId="0" applyFont="1" applyBorder="1" applyAlignment="1">
      <alignment vertical="center"/>
    </xf>
    <xf numFmtId="0" fontId="32" fillId="0" borderId="43" xfId="0" applyFont="1" applyBorder="1" applyAlignment="1">
      <alignment vertical="center"/>
    </xf>
    <xf numFmtId="0" fontId="32" fillId="0" borderId="42" xfId="0" applyFont="1" applyBorder="1" applyAlignment="1">
      <alignment vertical="center"/>
    </xf>
    <xf numFmtId="0" fontId="32" fillId="0" borderId="0" xfId="0" applyFont="1"/>
    <xf numFmtId="0" fontId="32" fillId="0" borderId="48" xfId="0" applyFont="1" applyBorder="1" applyAlignment="1">
      <alignment horizontal="left" vertical="center"/>
    </xf>
    <xf numFmtId="0" fontId="32" fillId="0" borderId="38" xfId="0" applyFont="1" applyBorder="1" applyAlignment="1">
      <alignment horizontal="left" vertical="center"/>
    </xf>
    <xf numFmtId="0" fontId="32" fillId="0" borderId="88" xfId="0" applyFont="1" applyBorder="1" applyAlignment="1">
      <alignment horizontal="left" vertical="center"/>
    </xf>
    <xf numFmtId="0" fontId="32" fillId="0" borderId="35" xfId="0" applyFont="1" applyBorder="1" applyAlignment="1">
      <alignment horizontal="left" vertical="center"/>
    </xf>
    <xf numFmtId="0" fontId="32" fillId="0" borderId="36" xfId="0" applyFont="1" applyBorder="1" applyAlignment="1">
      <alignment horizontal="left" vertical="center"/>
    </xf>
    <xf numFmtId="0" fontId="32" fillId="0" borderId="0" xfId="0" applyFont="1" applyAlignment="1">
      <alignment vertical="center"/>
    </xf>
    <xf numFmtId="0" fontId="33" fillId="0" borderId="35" xfId="0" applyFont="1" applyBorder="1" applyAlignment="1">
      <alignment horizontal="center" vertical="center"/>
    </xf>
    <xf numFmtId="0" fontId="33" fillId="0" borderId="0" xfId="0" applyFont="1" applyAlignment="1">
      <alignment horizontal="center" vertical="center"/>
    </xf>
    <xf numFmtId="0" fontId="33" fillId="0" borderId="36" xfId="0" applyFont="1" applyBorder="1" applyAlignment="1">
      <alignment horizontal="center" vertical="center"/>
    </xf>
    <xf numFmtId="0" fontId="34" fillId="0" borderId="41" xfId="0" applyFont="1" applyBorder="1" applyAlignment="1">
      <alignment horizontal="center" vertical="center"/>
    </xf>
    <xf numFmtId="0" fontId="32" fillId="0" borderId="42" xfId="0" applyFont="1" applyBorder="1" applyAlignment="1">
      <alignment horizontal="center"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5" xfId="4" applyFont="1" applyBorder="1" applyAlignment="1">
      <alignment horizontal="center" vertical="center"/>
    </xf>
    <xf numFmtId="0" fontId="4" fillId="0" borderId="0" xfId="4" applyFont="1" applyAlignment="1">
      <alignment horizontal="center" vertical="center"/>
    </xf>
    <xf numFmtId="0" fontId="4" fillId="0" borderId="36" xfId="4" applyFont="1" applyBorder="1" applyAlignment="1">
      <alignment horizontal="center" vertical="center"/>
    </xf>
    <xf numFmtId="0" fontId="32" fillId="0" borderId="35" xfId="0" applyFont="1" applyBorder="1" applyAlignment="1">
      <alignment horizontal="left" vertical="center" wrapText="1"/>
    </xf>
    <xf numFmtId="0" fontId="32" fillId="0" borderId="0" xfId="0" applyFont="1" applyAlignment="1">
      <alignment horizontal="left" vertical="center" wrapText="1"/>
    </xf>
    <xf numFmtId="0" fontId="32" fillId="0" borderId="36" xfId="0" applyFont="1" applyBorder="1" applyAlignment="1">
      <alignment horizontal="left" vertical="center" wrapText="1"/>
    </xf>
    <xf numFmtId="0" fontId="34" fillId="0" borderId="0" xfId="0" applyFont="1" applyAlignment="1">
      <alignment horizontal="left" vertical="center" wrapText="1"/>
    </xf>
    <xf numFmtId="0" fontId="34" fillId="0" borderId="35" xfId="0" applyFont="1" applyBorder="1" applyAlignment="1">
      <alignment horizontal="center" vertical="center"/>
    </xf>
    <xf numFmtId="0" fontId="34" fillId="0" borderId="0" xfId="0" applyFont="1" applyAlignment="1">
      <alignment horizontal="center" vertical="center"/>
    </xf>
    <xf numFmtId="0" fontId="34" fillId="0" borderId="36" xfId="0" applyFont="1" applyBorder="1" applyAlignment="1">
      <alignment horizontal="center" vertical="center"/>
    </xf>
    <xf numFmtId="0" fontId="32" fillId="0" borderId="35" xfId="0" applyFont="1" applyBorder="1" applyAlignment="1">
      <alignment horizontal="center" vertical="center" wrapText="1"/>
    </xf>
    <xf numFmtId="0" fontId="32" fillId="0" borderId="0" xfId="0" applyFont="1" applyAlignment="1">
      <alignment horizontal="center" vertical="center" wrapText="1"/>
    </xf>
    <xf numFmtId="0" fontId="32" fillId="0" borderId="36" xfId="0" applyFont="1" applyBorder="1" applyAlignment="1">
      <alignment horizontal="center" vertical="center" wrapText="1"/>
    </xf>
    <xf numFmtId="0" fontId="34" fillId="0" borderId="0" xfId="0" applyFont="1" applyAlignment="1">
      <alignment horizontal="left" vertical="center" wrapText="1" indent="1"/>
    </xf>
    <xf numFmtId="0" fontId="34" fillId="0" borderId="0" xfId="0" applyFont="1" applyAlignment="1">
      <alignment horizontal="left" vertical="center"/>
    </xf>
    <xf numFmtId="0" fontId="34" fillId="0" borderId="43" xfId="0" applyFont="1" applyBorder="1" applyAlignment="1">
      <alignment vertical="center"/>
    </xf>
    <xf numFmtId="0" fontId="34" fillId="0" borderId="43" xfId="0" applyFont="1" applyBorder="1" applyAlignment="1">
      <alignment vertical="center" wrapText="1"/>
    </xf>
    <xf numFmtId="0" fontId="32" fillId="0" borderId="45" xfId="0" applyFont="1" applyBorder="1" applyAlignment="1">
      <alignment horizontal="left" vertical="center"/>
    </xf>
    <xf numFmtId="0" fontId="32" fillId="0" borderId="37" xfId="0" applyFont="1" applyBorder="1" applyAlignment="1">
      <alignment horizontal="left" vertical="center"/>
    </xf>
    <xf numFmtId="0" fontId="32" fillId="0" borderId="46" xfId="0" applyFont="1" applyBorder="1" applyAlignment="1">
      <alignment horizontal="left" vertical="center"/>
    </xf>
    <xf numFmtId="0" fontId="32" fillId="0" borderId="0" xfId="0" applyFont="1" applyAlignment="1">
      <alignment horizontal="left"/>
    </xf>
    <xf numFmtId="0" fontId="32" fillId="0" borderId="0" xfId="0" applyFont="1" applyAlignment="1">
      <alignment horizontal="center"/>
    </xf>
    <xf numFmtId="0" fontId="32" fillId="0" borderId="37" xfId="0" applyFont="1" applyBorder="1"/>
    <xf numFmtId="0" fontId="32" fillId="0" borderId="38" xfId="0" applyFont="1" applyBorder="1"/>
    <xf numFmtId="0" fontId="4" fillId="0" borderId="41" xfId="0" applyFont="1" applyBorder="1" applyAlignment="1">
      <alignment horizontal="center" vertical="center"/>
    </xf>
    <xf numFmtId="0" fontId="4" fillId="0" borderId="44" xfId="0" applyFont="1" applyBorder="1" applyAlignment="1">
      <alignment horizontal="left" vertical="center"/>
    </xf>
    <xf numFmtId="0" fontId="4" fillId="0" borderId="42" xfId="0" applyFont="1" applyBorder="1" applyAlignment="1">
      <alignment horizontal="left" vertical="center"/>
    </xf>
    <xf numFmtId="0" fontId="4" fillId="0" borderId="44" xfId="0" applyFont="1" applyBorder="1" applyAlignment="1">
      <alignment vertical="center"/>
    </xf>
    <xf numFmtId="0" fontId="4" fillId="0" borderId="42" xfId="0" applyFont="1" applyBorder="1" applyAlignment="1">
      <alignment vertical="center"/>
    </xf>
    <xf numFmtId="0" fontId="4" fillId="0" borderId="37" xfId="0" applyFont="1" applyBorder="1" applyAlignment="1">
      <alignment vertical="center"/>
    </xf>
    <xf numFmtId="0" fontId="4" fillId="0" borderId="48" xfId="0" applyFont="1" applyBorder="1" applyAlignment="1">
      <alignment horizontal="left" vertical="center"/>
    </xf>
    <xf numFmtId="0" fontId="4" fillId="0" borderId="38" xfId="0" applyFont="1" applyBorder="1" applyAlignment="1">
      <alignment horizontal="left" vertical="center"/>
    </xf>
    <xf numFmtId="0" fontId="4" fillId="0" borderId="88"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27"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27" fillId="0" borderId="0" xfId="0" applyFont="1" applyAlignment="1">
      <alignment horizontal="left" vertical="center" wrapText="1"/>
    </xf>
    <xf numFmtId="0" fontId="27" fillId="0" borderId="35" xfId="0" applyFont="1" applyBorder="1" applyAlignment="1">
      <alignment horizontal="center" vertical="center"/>
    </xf>
    <xf numFmtId="0" fontId="27" fillId="0" borderId="0" xfId="0" applyFont="1" applyAlignment="1">
      <alignment horizontal="center" vertical="center"/>
    </xf>
    <xf numFmtId="0" fontId="27" fillId="0" borderId="36" xfId="0" applyFont="1" applyBorder="1" applyAlignment="1">
      <alignment horizontal="center" vertical="center"/>
    </xf>
    <xf numFmtId="0" fontId="4" fillId="0" borderId="35" xfId="0" applyFont="1" applyBorder="1" applyAlignment="1">
      <alignment horizontal="center" vertical="center" wrapText="1"/>
    </xf>
    <xf numFmtId="0" fontId="4" fillId="0" borderId="0" xfId="0" applyFont="1" applyAlignment="1">
      <alignment horizontal="center" vertical="center" wrapText="1"/>
    </xf>
    <xf numFmtId="0" fontId="4" fillId="0" borderId="36" xfId="0" applyFont="1" applyBorder="1" applyAlignment="1">
      <alignment horizontal="center" vertical="center" wrapText="1"/>
    </xf>
    <xf numFmtId="0" fontId="27" fillId="0" borderId="0" xfId="0" applyFont="1" applyAlignment="1">
      <alignment horizontal="left" vertical="center" wrapText="1" indent="1"/>
    </xf>
    <xf numFmtId="0" fontId="27" fillId="0" borderId="0" xfId="0" applyFont="1" applyAlignment="1">
      <alignment horizontal="left" vertical="center"/>
    </xf>
    <xf numFmtId="0" fontId="27" fillId="0" borderId="43" xfId="0" applyFont="1" applyBorder="1" applyAlignment="1">
      <alignment vertical="center"/>
    </xf>
    <xf numFmtId="0" fontId="27" fillId="0" borderId="43" xfId="0" applyFont="1" applyBorder="1" applyAlignment="1">
      <alignment vertical="center" wrapText="1"/>
    </xf>
    <xf numFmtId="0" fontId="4" fillId="0" borderId="45" xfId="0" applyFont="1" applyBorder="1" applyAlignment="1">
      <alignment horizontal="left" vertical="center" wrapText="1"/>
    </xf>
    <xf numFmtId="0" fontId="4" fillId="0" borderId="37" xfId="0" applyFont="1" applyBorder="1" applyAlignment="1">
      <alignment horizontal="left" vertical="center" wrapText="1"/>
    </xf>
    <xf numFmtId="0" fontId="4" fillId="0" borderId="45" xfId="0" applyFont="1" applyBorder="1" applyAlignment="1">
      <alignment horizontal="left" vertical="center"/>
    </xf>
    <xf numFmtId="0" fontId="27" fillId="0" borderId="43" xfId="0" applyFont="1" applyBorder="1" applyAlignment="1">
      <alignment horizontal="center" vertical="center"/>
    </xf>
    <xf numFmtId="0" fontId="4" fillId="0" borderId="43" xfId="0" applyFont="1" applyBorder="1" applyAlignment="1">
      <alignment horizontal="left" vertical="center"/>
    </xf>
    <xf numFmtId="0" fontId="4" fillId="0" borderId="43" xfId="0" applyFont="1" applyBorder="1" applyAlignment="1">
      <alignment horizontal="center" vertical="center"/>
    </xf>
    <xf numFmtId="0" fontId="27" fillId="0" borderId="37" xfId="0" applyFont="1" applyBorder="1" applyAlignment="1">
      <alignment horizontal="left" vertical="center" wrapText="1"/>
    </xf>
    <xf numFmtId="0" fontId="27" fillId="0" borderId="37" xfId="0" applyFont="1" applyBorder="1" applyAlignment="1">
      <alignment horizontal="center" vertical="center"/>
    </xf>
    <xf numFmtId="0" fontId="27" fillId="0" borderId="46" xfId="0" applyFont="1" applyBorder="1" applyAlignment="1">
      <alignment horizontal="center" vertical="center"/>
    </xf>
    <xf numFmtId="0" fontId="4" fillId="0" borderId="38" xfId="0" applyFont="1" applyBorder="1" applyAlignment="1">
      <alignment horizontal="left" vertical="center" wrapText="1"/>
    </xf>
    <xf numFmtId="0" fontId="4" fillId="0" borderId="88" xfId="0" applyFont="1" applyBorder="1" applyAlignment="1">
      <alignment horizontal="left" vertical="center" wrapText="1"/>
    </xf>
    <xf numFmtId="0" fontId="27" fillId="0" borderId="38" xfId="0" applyFont="1" applyBorder="1" applyAlignment="1">
      <alignment horizontal="center" vertical="center"/>
    </xf>
    <xf numFmtId="0" fontId="27" fillId="0" borderId="38" xfId="0" applyFont="1" applyBorder="1" applyAlignment="1">
      <alignment vertical="center"/>
    </xf>
    <xf numFmtId="0" fontId="27" fillId="0" borderId="38" xfId="0" applyFont="1" applyBorder="1" applyAlignment="1">
      <alignment vertical="center" wrapText="1"/>
    </xf>
    <xf numFmtId="0" fontId="4" fillId="0" borderId="38" xfId="0" applyFont="1" applyBorder="1" applyAlignment="1">
      <alignment horizontal="center" vertical="center"/>
    </xf>
    <xf numFmtId="0" fontId="27" fillId="0" borderId="38" xfId="0" applyFont="1" applyBorder="1" applyAlignment="1">
      <alignment horizontal="left" vertical="center" wrapText="1"/>
    </xf>
    <xf numFmtId="0" fontId="27" fillId="0" borderId="48" xfId="0" applyFont="1" applyBorder="1" applyAlignment="1">
      <alignment horizontal="center" vertical="center"/>
    </xf>
    <xf numFmtId="0" fontId="27" fillId="0" borderId="88" xfId="0" applyFont="1" applyBorder="1" applyAlignment="1">
      <alignment horizontal="center" vertical="center"/>
    </xf>
    <xf numFmtId="0" fontId="27" fillId="0" borderId="0" xfId="0" applyFont="1" applyAlignment="1">
      <alignment vertical="center"/>
    </xf>
    <xf numFmtId="0" fontId="27" fillId="0" borderId="0" xfId="0" applyFont="1" applyAlignment="1">
      <alignment vertical="center" wrapText="1"/>
    </xf>
    <xf numFmtId="0" fontId="27" fillId="0" borderId="35" xfId="0" applyFont="1" applyBorder="1" applyAlignment="1">
      <alignment vertical="center"/>
    </xf>
    <xf numFmtId="0" fontId="27" fillId="0" borderId="36" xfId="0" applyFont="1" applyBorder="1" applyAlignment="1">
      <alignment vertical="center"/>
    </xf>
    <xf numFmtId="0" fontId="27" fillId="0" borderId="35" xfId="0" applyFont="1" applyBorder="1" applyAlignment="1">
      <alignment vertical="center" wrapText="1"/>
    </xf>
    <xf numFmtId="0" fontId="4" fillId="0" borderId="46" xfId="0" applyFont="1" applyBorder="1" applyAlignment="1">
      <alignment horizontal="left" vertical="center" wrapText="1"/>
    </xf>
    <xf numFmtId="0" fontId="27" fillId="0" borderId="37" xfId="0" applyFont="1" applyBorder="1" applyAlignment="1">
      <alignment horizontal="left" vertical="center"/>
    </xf>
    <xf numFmtId="0" fontId="27" fillId="0" borderId="37" xfId="0" applyFont="1" applyBorder="1" applyAlignment="1">
      <alignment vertical="center"/>
    </xf>
    <xf numFmtId="0" fontId="27" fillId="0" borderId="37" xfId="0" applyFont="1" applyBorder="1" applyAlignment="1">
      <alignment vertical="center" wrapText="1"/>
    </xf>
    <xf numFmtId="0" fontId="4" fillId="0" borderId="37" xfId="0" applyFont="1" applyBorder="1" applyAlignment="1">
      <alignment horizontal="center" vertical="center"/>
    </xf>
    <xf numFmtId="0" fontId="27" fillId="0" borderId="45" xfId="0" applyFont="1" applyBorder="1" applyAlignment="1">
      <alignment horizontal="center" vertical="center"/>
    </xf>
    <xf numFmtId="0" fontId="4" fillId="0" borderId="0" xfId="0" applyFont="1" applyAlignment="1">
      <alignment horizontal="center"/>
    </xf>
    <xf numFmtId="0" fontId="4" fillId="0" borderId="37" xfId="0" applyFont="1" applyBorder="1"/>
    <xf numFmtId="0" fontId="4" fillId="0" borderId="38" xfId="0" applyFont="1" applyBorder="1"/>
    <xf numFmtId="0" fontId="4" fillId="0" borderId="44" xfId="4" applyFont="1" applyBorder="1" applyAlignment="1">
      <alignment horizontal="center" vertical="center"/>
    </xf>
    <xf numFmtId="0" fontId="4" fillId="0" borderId="43" xfId="0" applyFont="1" applyBorder="1" applyAlignment="1">
      <alignment vertical="center" shrinkToFit="1"/>
    </xf>
    <xf numFmtId="0" fontId="4" fillId="0" borderId="42" xfId="0" applyFont="1" applyBorder="1" applyAlignment="1">
      <alignment vertical="center" shrinkToFit="1"/>
    </xf>
    <xf numFmtId="0" fontId="4" fillId="0" borderId="38" xfId="0" applyFont="1" applyBorder="1" applyAlignment="1">
      <alignment vertical="center" shrinkToFit="1"/>
    </xf>
    <xf numFmtId="0" fontId="4" fillId="0" borderId="88" xfId="0" applyFont="1" applyBorder="1" applyAlignment="1">
      <alignment vertical="center" shrinkToFit="1"/>
    </xf>
    <xf numFmtId="0" fontId="4" fillId="0" borderId="45" xfId="4" applyFont="1" applyBorder="1" applyAlignment="1">
      <alignment horizontal="center" vertical="center"/>
    </xf>
    <xf numFmtId="0" fontId="4" fillId="0" borderId="47" xfId="0" applyFont="1" applyBorder="1" applyAlignment="1">
      <alignment horizontal="left" vertical="center"/>
    </xf>
    <xf numFmtId="0" fontId="4" fillId="0" borderId="47" xfId="4" applyFont="1" applyBorder="1" applyAlignment="1">
      <alignment horizontal="center" vertical="center"/>
    </xf>
    <xf numFmtId="0" fontId="4" fillId="0" borderId="47" xfId="0" applyFont="1" applyBorder="1" applyAlignment="1">
      <alignment vertical="center" shrinkToFit="1"/>
    </xf>
    <xf numFmtId="0" fontId="4" fillId="0" borderId="46" xfId="0" applyFont="1" applyBorder="1" applyAlignment="1">
      <alignment vertical="center" shrinkToFit="1"/>
    </xf>
    <xf numFmtId="0" fontId="4" fillId="0" borderId="81" xfId="0" applyFont="1" applyBorder="1" applyAlignment="1">
      <alignment horizontal="left" vertical="center"/>
    </xf>
    <xf numFmtId="0" fontId="4" fillId="0" borderId="36" xfId="0" applyFont="1" applyBorder="1" applyAlignment="1">
      <alignment horizontal="center" vertical="center"/>
    </xf>
    <xf numFmtId="0" fontId="4"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38" xfId="0" applyFont="1" applyBorder="1" applyAlignment="1">
      <alignment horizontal="center" vertical="center"/>
    </xf>
    <xf numFmtId="0" fontId="33" fillId="0" borderId="88" xfId="0" applyFont="1" applyBorder="1" applyAlignment="1">
      <alignment horizontal="center" vertical="center"/>
    </xf>
    <xf numFmtId="0" fontId="4" fillId="0" borderId="46" xfId="4" applyFont="1" applyBorder="1" applyAlignment="1">
      <alignment horizontal="center" vertical="center"/>
    </xf>
    <xf numFmtId="0" fontId="4" fillId="0" borderId="48" xfId="4" applyFont="1" applyBorder="1" applyAlignment="1">
      <alignment horizontal="center" vertical="center"/>
    </xf>
    <xf numFmtId="0" fontId="4" fillId="0" borderId="38" xfId="0" applyFont="1" applyBorder="1" applyAlignment="1">
      <alignment vertical="center"/>
    </xf>
    <xf numFmtId="0" fontId="4" fillId="0" borderId="38" xfId="4" applyFont="1" applyBorder="1" applyAlignment="1">
      <alignment horizontal="center" vertical="center"/>
    </xf>
    <xf numFmtId="0" fontId="4" fillId="0" borderId="88" xfId="0" applyFont="1" applyBorder="1" applyAlignment="1">
      <alignment vertical="center"/>
    </xf>
    <xf numFmtId="0" fontId="4" fillId="0" borderId="47" xfId="0" applyFont="1" applyBorder="1" applyAlignment="1">
      <alignment vertical="center"/>
    </xf>
    <xf numFmtId="0" fontId="4" fillId="0" borderId="46" xfId="0" applyFont="1" applyBorder="1" applyAlignment="1">
      <alignment vertical="center"/>
    </xf>
    <xf numFmtId="0" fontId="27" fillId="0" borderId="81" xfId="0" applyFont="1" applyBorder="1" applyAlignment="1">
      <alignment vertical="center"/>
    </xf>
    <xf numFmtId="0" fontId="4" fillId="0" borderId="81" xfId="0" applyFont="1" applyBorder="1" applyAlignment="1">
      <alignment vertical="center"/>
    </xf>
    <xf numFmtId="0" fontId="4" fillId="0" borderId="0" xfId="0" applyFont="1" applyAlignment="1">
      <alignment horizontal="left" vertical="top"/>
    </xf>
    <xf numFmtId="0" fontId="27" fillId="0" borderId="81" xfId="0" applyFont="1" applyBorder="1" applyAlignment="1">
      <alignment horizontal="center" vertical="center"/>
    </xf>
    <xf numFmtId="0" fontId="4" fillId="0" borderId="81" xfId="0" applyFont="1" applyBorder="1" applyAlignment="1">
      <alignment vertical="center" wrapText="1"/>
    </xf>
    <xf numFmtId="0" fontId="4" fillId="0" borderId="81" xfId="0" applyFont="1" applyBorder="1" applyAlignment="1">
      <alignment horizontal="center" vertical="center"/>
    </xf>
    <xf numFmtId="0" fontId="4" fillId="0" borderId="81" xfId="0" applyFont="1" applyBorder="1" applyAlignment="1">
      <alignment horizontal="center"/>
    </xf>
    <xf numFmtId="0" fontId="4" fillId="0" borderId="36" xfId="0" applyFont="1" applyBorder="1"/>
    <xf numFmtId="0" fontId="4" fillId="0" borderId="81" xfId="0" applyFont="1" applyBorder="1"/>
    <xf numFmtId="0" fontId="4" fillId="0" borderId="45" xfId="0" applyFont="1" applyBorder="1"/>
    <xf numFmtId="0" fontId="4" fillId="0" borderId="47" xfId="0" applyFont="1" applyBorder="1"/>
    <xf numFmtId="0" fontId="4" fillId="0" borderId="46" xfId="0" applyFont="1" applyBorder="1"/>
    <xf numFmtId="0" fontId="36" fillId="0" borderId="38" xfId="0" applyFont="1" applyBorder="1" applyAlignment="1">
      <alignment vertical="center"/>
    </xf>
    <xf numFmtId="0" fontId="36" fillId="0" borderId="0" xfId="0" applyFont="1" applyAlignment="1">
      <alignment vertical="center"/>
    </xf>
    <xf numFmtId="0" fontId="36" fillId="0" borderId="0" xfId="0" applyFont="1" applyAlignment="1">
      <alignment horizontal="left" vertical="center"/>
    </xf>
    <xf numFmtId="0" fontId="4" fillId="0" borderId="43" xfId="0" applyFont="1" applyBorder="1"/>
    <xf numFmtId="0" fontId="4" fillId="0" borderId="42" xfId="0" applyFont="1" applyBorder="1"/>
    <xf numFmtId="0" fontId="4" fillId="0" borderId="88" xfId="0" applyFont="1" applyBorder="1"/>
    <xf numFmtId="0" fontId="4" fillId="0" borderId="48" xfId="0" applyFont="1" applyBorder="1"/>
    <xf numFmtId="0" fontId="4" fillId="0" borderId="81" xfId="0" applyFont="1" applyBorder="1" applyAlignment="1">
      <alignment horizontal="center" vertical="top"/>
    </xf>
    <xf numFmtId="0" fontId="4" fillId="0" borderId="81" xfId="0" applyFont="1" applyBorder="1" applyAlignment="1">
      <alignment vertical="top"/>
    </xf>
    <xf numFmtId="0" fontId="4" fillId="0" borderId="36" xfId="0" applyFont="1" applyBorder="1" applyAlignment="1">
      <alignment vertical="top"/>
    </xf>
    <xf numFmtId="0" fontId="4" fillId="0" borderId="36" xfId="0" applyFont="1" applyBorder="1" applyAlignment="1">
      <alignment vertical="center" wrapText="1"/>
    </xf>
    <xf numFmtId="0" fontId="4" fillId="0" borderId="47" xfId="0" applyFont="1" applyBorder="1" applyAlignment="1">
      <alignment horizontal="left" vertical="center" wrapText="1"/>
    </xf>
    <xf numFmtId="0" fontId="4" fillId="0" borderId="47" xfId="0" applyFont="1" applyBorder="1" applyAlignment="1">
      <alignment horizontal="right" vertical="center"/>
    </xf>
    <xf numFmtId="0" fontId="4" fillId="0" borderId="40" xfId="0" applyFont="1" applyBorder="1"/>
    <xf numFmtId="0" fontId="4" fillId="0" borderId="45" xfId="0" applyFont="1" applyBorder="1" applyAlignment="1">
      <alignment horizontal="center"/>
    </xf>
    <xf numFmtId="0" fontId="4" fillId="0" borderId="0" xfId="0" applyFont="1" applyAlignment="1">
      <alignment vertical="center" wrapText="1"/>
    </xf>
    <xf numFmtId="0" fontId="27" fillId="0" borderId="0" xfId="0" applyFont="1"/>
    <xf numFmtId="0" fontId="4" fillId="0" borderId="0" xfId="0" applyFont="1" applyAlignment="1">
      <alignment vertical="top" wrapText="1"/>
    </xf>
    <xf numFmtId="0" fontId="33" fillId="0" borderId="43" xfId="0" applyFont="1" applyBorder="1" applyAlignment="1">
      <alignment horizontal="center" vertical="center"/>
    </xf>
    <xf numFmtId="0" fontId="4" fillId="0" borderId="41" xfId="0" applyFont="1" applyBorder="1" applyAlignment="1">
      <alignment horizontal="centerContinuous" vertical="center"/>
    </xf>
    <xf numFmtId="0" fontId="41" fillId="0" borderId="0" xfId="0" applyFont="1" applyAlignment="1">
      <alignment vertical="center"/>
    </xf>
    <xf numFmtId="0" fontId="4" fillId="0" borderId="43" xfId="0" applyFont="1" applyBorder="1" applyAlignment="1">
      <alignment vertical="center" wrapText="1" shrinkToFit="1"/>
    </xf>
    <xf numFmtId="49" fontId="4" fillId="0" borderId="0" xfId="0" applyNumberFormat="1" applyFont="1" applyAlignment="1">
      <alignment horizontal="left" vertical="center"/>
    </xf>
    <xf numFmtId="1" fontId="4" fillId="0" borderId="43" xfId="0" applyNumberFormat="1" applyFont="1" applyBorder="1" applyAlignment="1">
      <alignment vertical="center"/>
    </xf>
    <xf numFmtId="0" fontId="35" fillId="0" borderId="0" xfId="0" applyFont="1" applyAlignment="1">
      <alignment horizontal="left" vertical="center"/>
    </xf>
    <xf numFmtId="49" fontId="4" fillId="0" borderId="47" xfId="0" applyNumberFormat="1" applyFont="1" applyBorder="1" applyAlignment="1">
      <alignment horizontal="left" vertical="center"/>
    </xf>
    <xf numFmtId="0" fontId="4" fillId="0" borderId="79" xfId="0" applyFont="1" applyBorder="1" applyAlignment="1">
      <alignment horizontal="left" vertical="center"/>
    </xf>
    <xf numFmtId="0" fontId="4" fillId="0" borderId="48" xfId="0" applyFont="1" applyBorder="1" applyAlignment="1">
      <alignment vertical="center"/>
    </xf>
    <xf numFmtId="0" fontId="42" fillId="0" borderId="81" xfId="0" applyFont="1" applyBorder="1" applyAlignment="1">
      <alignment vertical="center"/>
    </xf>
    <xf numFmtId="0" fontId="42" fillId="0" borderId="45" xfId="0" applyFont="1" applyBorder="1" applyAlignment="1">
      <alignment vertical="center"/>
    </xf>
    <xf numFmtId="0" fontId="42" fillId="0" borderId="0" xfId="0" applyFont="1" applyAlignment="1">
      <alignment horizontal="left" vertical="center"/>
    </xf>
    <xf numFmtId="0" fontId="43" fillId="0" borderId="0" xfId="0" applyFont="1" applyAlignment="1">
      <alignment horizontal="left" vertical="center"/>
    </xf>
    <xf numFmtId="0" fontId="4" fillId="0" borderId="44" xfId="0" applyFont="1" applyBorder="1"/>
    <xf numFmtId="0" fontId="37" fillId="0" borderId="44" xfId="0" applyFont="1" applyBorder="1" applyAlignment="1">
      <alignment horizontal="left" vertical="center"/>
    </xf>
    <xf numFmtId="0" fontId="37" fillId="0" borderId="43" xfId="0" applyFont="1" applyBorder="1" applyAlignment="1">
      <alignment horizontal="left" vertical="center"/>
    </xf>
    <xf numFmtId="0" fontId="37" fillId="0" borderId="42" xfId="0" applyFont="1" applyBorder="1" applyAlignment="1">
      <alignment horizontal="left" vertical="center"/>
    </xf>
    <xf numFmtId="0" fontId="0" fillId="0" borderId="43" xfId="0" applyBorder="1"/>
    <xf numFmtId="0" fontId="37" fillId="0" borderId="43" xfId="0" applyFont="1" applyBorder="1" applyAlignment="1">
      <alignment vertical="center"/>
    </xf>
    <xf numFmtId="0" fontId="37" fillId="0" borderId="42" xfId="0" applyFont="1" applyBorder="1" applyAlignment="1">
      <alignment vertical="center"/>
    </xf>
    <xf numFmtId="0" fontId="37" fillId="0" borderId="38" xfId="0" applyFont="1" applyBorder="1" applyAlignment="1">
      <alignment vertical="center"/>
    </xf>
    <xf numFmtId="0" fontId="37" fillId="0" borderId="88" xfId="0" applyFont="1" applyBorder="1" applyAlignment="1">
      <alignment vertical="center"/>
    </xf>
    <xf numFmtId="0" fontId="4" fillId="0" borderId="81" xfId="4" applyFont="1" applyBorder="1" applyAlignment="1">
      <alignment horizontal="center" vertical="center"/>
    </xf>
    <xf numFmtId="0" fontId="37" fillId="0" borderId="0" xfId="0" applyFont="1" applyAlignment="1">
      <alignment vertical="center"/>
    </xf>
    <xf numFmtId="0" fontId="37" fillId="0" borderId="36" xfId="0" applyFont="1" applyBorder="1" applyAlignment="1">
      <alignment vertical="center"/>
    </xf>
    <xf numFmtId="0" fontId="37" fillId="0" borderId="47" xfId="0" applyFont="1" applyBorder="1" applyAlignment="1">
      <alignment vertical="center"/>
    </xf>
    <xf numFmtId="0" fontId="37" fillId="0" borderId="46" xfId="0" applyFont="1" applyBorder="1" applyAlignment="1">
      <alignment vertical="center"/>
    </xf>
    <xf numFmtId="0" fontId="43" fillId="0" borderId="0" xfId="0" applyFont="1" applyAlignment="1">
      <alignment wrapText="1"/>
    </xf>
    <xf numFmtId="0" fontId="37" fillId="0" borderId="49" xfId="0" applyFont="1" applyBorder="1" applyAlignment="1">
      <alignment vertical="center"/>
    </xf>
    <xf numFmtId="0" fontId="43" fillId="0" borderId="0" xfId="0" applyFont="1" applyAlignment="1">
      <alignment horizontal="left" wrapText="1"/>
    </xf>
    <xf numFmtId="0" fontId="4" fillId="0" borderId="39" xfId="0" applyFont="1" applyBorder="1" applyAlignment="1">
      <alignment vertical="center"/>
    </xf>
    <xf numFmtId="0" fontId="37" fillId="0" borderId="81" xfId="0" applyFont="1" applyBorder="1" applyAlignment="1">
      <alignment vertical="center"/>
    </xf>
    <xf numFmtId="0" fontId="37" fillId="0" borderId="41" xfId="0" applyFont="1" applyBorder="1" applyAlignment="1">
      <alignment vertical="center"/>
    </xf>
    <xf numFmtId="0" fontId="37" fillId="0" borderId="36" xfId="0" applyFont="1" applyBorder="1" applyAlignment="1">
      <alignment horizontal="center" vertical="center"/>
    </xf>
    <xf numFmtId="0" fontId="0" fillId="0" borderId="47" xfId="0" applyBorder="1"/>
    <xf numFmtId="0" fontId="4" fillId="0" borderId="47" xfId="0" applyFont="1" applyBorder="1" applyAlignment="1">
      <alignment horizontal="center" vertical="center" wrapText="1"/>
    </xf>
    <xf numFmtId="0" fontId="4" fillId="0" borderId="81" xfId="4" applyFont="1" applyBorder="1" applyAlignment="1">
      <alignment vertical="center"/>
    </xf>
    <xf numFmtId="0" fontId="4" fillId="0" borderId="0" xfId="4" applyFont="1" applyAlignment="1">
      <alignment vertical="center"/>
    </xf>
    <xf numFmtId="0" fontId="4" fillId="0" borderId="36" xfId="4" applyFont="1" applyBorder="1" applyAlignment="1">
      <alignment vertical="center"/>
    </xf>
    <xf numFmtId="0" fontId="4" fillId="0" borderId="47" xfId="4" applyFont="1" applyBorder="1" applyAlignment="1">
      <alignment horizontal="left" vertical="center"/>
    </xf>
    <xf numFmtId="0" fontId="4" fillId="0" borderId="46" xfId="4" applyFont="1" applyBorder="1" applyAlignment="1">
      <alignment horizontal="left" vertical="center"/>
    </xf>
    <xf numFmtId="0" fontId="4" fillId="0" borderId="0" xfId="4" applyFont="1" applyAlignment="1">
      <alignment horizontal="left" vertical="center"/>
    </xf>
    <xf numFmtId="0" fontId="4" fillId="0" borderId="38" xfId="4" applyFont="1" applyBorder="1" applyAlignment="1">
      <alignment horizontal="left" vertical="center"/>
    </xf>
    <xf numFmtId="0" fontId="4" fillId="0" borderId="88" xfId="4" applyFont="1" applyBorder="1" applyAlignment="1">
      <alignment horizontal="left" vertical="center"/>
    </xf>
    <xf numFmtId="0" fontId="4" fillId="0" borderId="40" xfId="0" applyFont="1" applyBorder="1" applyAlignment="1">
      <alignment vertical="center" wrapText="1"/>
    </xf>
    <xf numFmtId="0" fontId="37" fillId="0" borderId="40" xfId="0" applyFont="1" applyBorder="1" applyAlignment="1">
      <alignment vertical="center"/>
    </xf>
    <xf numFmtId="0" fontId="4" fillId="0" borderId="40" xfId="0" applyFont="1" applyBorder="1" applyAlignment="1">
      <alignment vertical="center"/>
    </xf>
    <xf numFmtId="0" fontId="37" fillId="0" borderId="44" xfId="0" applyFont="1" applyBorder="1" applyAlignment="1">
      <alignment vertical="center"/>
    </xf>
    <xf numFmtId="178" fontId="4" fillId="0" borderId="43" xfId="4" applyNumberFormat="1" applyFont="1" applyBorder="1" applyAlignment="1">
      <alignment horizontal="center" vertical="center"/>
    </xf>
    <xf numFmtId="178" fontId="4" fillId="0" borderId="42" xfId="4" applyNumberFormat="1" applyFont="1" applyBorder="1" applyAlignment="1">
      <alignment horizontal="center" vertical="center"/>
    </xf>
    <xf numFmtId="178" fontId="4" fillId="0" borderId="36" xfId="4" applyNumberFormat="1" applyFont="1" applyBorder="1" applyAlignment="1">
      <alignment vertical="center"/>
    </xf>
    <xf numFmtId="0" fontId="4" fillId="0" borderId="45" xfId="0" applyFont="1" applyBorder="1" applyAlignment="1">
      <alignment vertical="center" wrapText="1"/>
    </xf>
    <xf numFmtId="178" fontId="4" fillId="0" borderId="47" xfId="4" applyNumberFormat="1" applyFont="1" applyBorder="1" applyAlignment="1">
      <alignment horizontal="center" vertical="center"/>
    </xf>
    <xf numFmtId="178" fontId="4" fillId="0" borderId="46" xfId="4" applyNumberFormat="1" applyFont="1" applyBorder="1" applyAlignment="1">
      <alignment vertical="center"/>
    </xf>
    <xf numFmtId="177" fontId="4" fillId="0" borderId="0" xfId="0" applyNumberFormat="1" applyFont="1" applyAlignment="1">
      <alignment vertical="center"/>
    </xf>
    <xf numFmtId="0" fontId="36" fillId="0" borderId="0" xfId="0" applyFont="1" applyAlignment="1">
      <alignment vertical="top"/>
    </xf>
    <xf numFmtId="0" fontId="36" fillId="0" borderId="0" xfId="0" applyFont="1" applyAlignment="1">
      <alignment vertical="top" wrapText="1"/>
    </xf>
    <xf numFmtId="0" fontId="36" fillId="0" borderId="0" xfId="0" applyFont="1" applyAlignment="1">
      <alignment horizontal="center" vertical="center"/>
    </xf>
    <xf numFmtId="0" fontId="36" fillId="0" borderId="0" xfId="0" applyFont="1" applyAlignment="1">
      <alignment horizontal="left" vertical="top"/>
    </xf>
    <xf numFmtId="0" fontId="36"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horizontal="left"/>
    </xf>
    <xf numFmtId="0" fontId="36" fillId="0" borderId="0" xfId="0" applyFont="1"/>
    <xf numFmtId="0" fontId="35" fillId="0" borderId="36" xfId="0" applyFont="1" applyBorder="1" applyAlignment="1">
      <alignment vertical="center" shrinkToFit="1"/>
    </xf>
    <xf numFmtId="0" fontId="4" fillId="0" borderId="39" xfId="0" applyFont="1" applyBorder="1" applyAlignment="1">
      <alignment horizontal="center" vertical="center"/>
    </xf>
    <xf numFmtId="0" fontId="37" fillId="0" borderId="47" xfId="0" applyFont="1" applyBorder="1" applyAlignment="1">
      <alignment horizontal="left" vertical="center"/>
    </xf>
    <xf numFmtId="177" fontId="4" fillId="0" borderId="47" xfId="0" applyNumberFormat="1" applyFont="1" applyBorder="1" applyAlignment="1">
      <alignment vertical="center"/>
    </xf>
    <xf numFmtId="177" fontId="4" fillId="0" borderId="38" xfId="0" applyNumberFormat="1" applyFont="1" applyBorder="1" applyAlignment="1">
      <alignment vertical="center"/>
    </xf>
    <xf numFmtId="0" fontId="35" fillId="0" borderId="0" xfId="0" applyFont="1" applyAlignment="1">
      <alignment vertical="top"/>
    </xf>
    <xf numFmtId="0" fontId="35" fillId="0" borderId="0" xfId="0" applyFont="1" applyAlignment="1">
      <alignment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9" xfId="0" applyFont="1" applyBorder="1" applyAlignment="1">
      <alignment horizontal="center" vertical="center"/>
    </xf>
    <xf numFmtId="177" fontId="4" fillId="0" borderId="47" xfId="0" applyNumberFormat="1" applyFont="1" applyBorder="1" applyAlignment="1">
      <alignment horizontal="center" vertical="center"/>
    </xf>
    <xf numFmtId="177" fontId="4" fillId="0" borderId="0" xfId="0" applyNumberFormat="1" applyFont="1" applyAlignment="1">
      <alignment horizontal="center" vertical="center"/>
    </xf>
    <xf numFmtId="0" fontId="11" fillId="2" borderId="0" xfId="1" applyFill="1">
      <alignment vertical="center"/>
    </xf>
    <xf numFmtId="0" fontId="11" fillId="2" borderId="0" xfId="1" applyFill="1" applyAlignment="1">
      <alignment horizontal="right" vertical="center"/>
    </xf>
    <xf numFmtId="0" fontId="11" fillId="2" borderId="0" xfId="1" applyFill="1" applyAlignment="1">
      <alignment horizontal="center" vertical="center"/>
    </xf>
    <xf numFmtId="0" fontId="11" fillId="5" borderId="0" xfId="1" applyFill="1" applyAlignment="1">
      <alignment horizontal="center" vertical="center"/>
    </xf>
    <xf numFmtId="0" fontId="45" fillId="2" borderId="0" xfId="1" applyFont="1" applyFill="1" applyAlignment="1">
      <alignment horizontal="center" vertical="center"/>
    </xf>
    <xf numFmtId="0" fontId="11" fillId="2" borderId="0" xfId="1" applyFill="1" applyAlignment="1">
      <alignment horizontal="center" vertical="center" shrinkToFit="1"/>
    </xf>
    <xf numFmtId="0" fontId="11" fillId="2" borderId="36" xfId="1" applyFill="1" applyBorder="1" applyAlignment="1">
      <alignment horizontal="center" vertical="center"/>
    </xf>
    <xf numFmtId="0" fontId="24" fillId="2" borderId="0" xfId="1" applyFont="1" applyFill="1">
      <alignment vertical="center"/>
    </xf>
    <xf numFmtId="0" fontId="11" fillId="5" borderId="41" xfId="1" applyFill="1" applyBorder="1" applyAlignment="1">
      <alignment horizontal="center" vertical="center"/>
    </xf>
    <xf numFmtId="0" fontId="11" fillId="2" borderId="41" xfId="1" applyFill="1" applyBorder="1">
      <alignment vertical="center"/>
    </xf>
    <xf numFmtId="179" fontId="11" fillId="0" borderId="40" xfId="1" applyNumberFormat="1" applyBorder="1" applyAlignment="1">
      <alignment horizontal="center" vertical="center"/>
    </xf>
    <xf numFmtId="0" fontId="47" fillId="2" borderId="94" xfId="1" applyFont="1" applyFill="1" applyBorder="1" applyAlignment="1">
      <alignment vertical="center" wrapText="1"/>
    </xf>
    <xf numFmtId="38" fontId="18" fillId="5" borderId="94" xfId="6" applyFont="1" applyFill="1" applyBorder="1" applyAlignment="1">
      <alignment vertical="center"/>
    </xf>
    <xf numFmtId="0" fontId="11" fillId="2" borderId="94" xfId="1" applyFill="1" applyBorder="1">
      <alignment vertical="center"/>
    </xf>
    <xf numFmtId="0" fontId="11" fillId="0" borderId="41" xfId="1" applyBorder="1">
      <alignment vertical="center"/>
    </xf>
    <xf numFmtId="0" fontId="11" fillId="0" borderId="41" xfId="1" applyBorder="1" applyAlignment="1">
      <alignment horizontal="center" vertical="center"/>
    </xf>
    <xf numFmtId="0" fontId="11" fillId="2" borderId="39" xfId="1" applyFill="1" applyBorder="1" applyAlignment="1">
      <alignment horizontal="center" vertical="center"/>
    </xf>
    <xf numFmtId="0" fontId="47" fillId="2" borderId="95" xfId="1" applyFont="1" applyFill="1" applyBorder="1" applyAlignment="1">
      <alignment vertical="center" wrapText="1"/>
    </xf>
    <xf numFmtId="38" fontId="18" fillId="5" borderId="95" xfId="6" applyFont="1" applyFill="1" applyBorder="1" applyAlignment="1">
      <alignment vertical="center"/>
    </xf>
    <xf numFmtId="0" fontId="11" fillId="2" borderId="95" xfId="1" applyFill="1" applyBorder="1">
      <alignment vertical="center"/>
    </xf>
    <xf numFmtId="179" fontId="11" fillId="2" borderId="40" xfId="1" applyNumberFormat="1" applyFill="1" applyBorder="1" applyAlignment="1">
      <alignment horizontal="center" vertical="center"/>
    </xf>
    <xf numFmtId="0" fontId="47" fillId="2" borderId="96" xfId="1" applyFont="1" applyFill="1" applyBorder="1" applyAlignment="1">
      <alignment vertical="center" wrapText="1"/>
    </xf>
    <xf numFmtId="38" fontId="18" fillId="5" borderId="96" xfId="6" applyFont="1" applyFill="1" applyBorder="1" applyAlignment="1">
      <alignment vertical="center"/>
    </xf>
    <xf numFmtId="0" fontId="11" fillId="2" borderId="96" xfId="1" applyFill="1" applyBorder="1">
      <alignment vertical="center"/>
    </xf>
    <xf numFmtId="0" fontId="11" fillId="2" borderId="38" xfId="1" applyFill="1" applyBorder="1" applyAlignment="1">
      <alignment horizontal="center" vertical="center"/>
    </xf>
    <xf numFmtId="180" fontId="12" fillId="2" borderId="38" xfId="6" applyNumberFormat="1" applyFont="1" applyFill="1" applyBorder="1" applyAlignment="1">
      <alignment horizontal="center" vertical="center"/>
    </xf>
    <xf numFmtId="0" fontId="11" fillId="2" borderId="38" xfId="1" applyFill="1" applyBorder="1" applyAlignment="1">
      <alignment vertical="center" wrapText="1"/>
    </xf>
    <xf numFmtId="38" fontId="12" fillId="2" borderId="38" xfId="6" applyFont="1" applyFill="1" applyBorder="1" applyAlignment="1">
      <alignment vertical="center"/>
    </xf>
    <xf numFmtId="0" fontId="11" fillId="2" borderId="38" xfId="1" applyFill="1" applyBorder="1">
      <alignment vertical="center"/>
    </xf>
    <xf numFmtId="38" fontId="12" fillId="2" borderId="47" xfId="6" applyFont="1" applyFill="1" applyBorder="1" applyAlignment="1">
      <alignment vertical="center"/>
    </xf>
    <xf numFmtId="0" fontId="11" fillId="2" borderId="47" xfId="1" applyFill="1" applyBorder="1">
      <alignment vertical="center"/>
    </xf>
    <xf numFmtId="181" fontId="11" fillId="2" borderId="43" xfId="1" applyNumberFormat="1" applyFill="1" applyBorder="1" applyAlignment="1">
      <alignment horizontal="center" vertical="center"/>
    </xf>
    <xf numFmtId="0" fontId="11" fillId="2" borderId="81" xfId="1" applyFill="1" applyBorder="1">
      <alignment vertical="center"/>
    </xf>
    <xf numFmtId="177" fontId="18" fillId="2" borderId="0" xfId="11" applyNumberFormat="1" applyFont="1" applyFill="1" applyBorder="1" applyAlignment="1">
      <alignment horizontal="center" vertical="center"/>
    </xf>
    <xf numFmtId="0" fontId="17" fillId="2" borderId="94" xfId="1" applyFont="1" applyFill="1" applyBorder="1" applyAlignment="1">
      <alignment vertical="center" wrapText="1"/>
    </xf>
    <xf numFmtId="0" fontId="11" fillId="5" borderId="39" xfId="1" applyFill="1" applyBorder="1" applyAlignment="1">
      <alignment horizontal="center" vertical="center"/>
    </xf>
    <xf numFmtId="0" fontId="17" fillId="2" borderId="95" xfId="1" applyFont="1" applyFill="1" applyBorder="1" applyAlignment="1">
      <alignment vertical="center" wrapText="1"/>
    </xf>
    <xf numFmtId="179" fontId="11" fillId="5" borderId="40" xfId="1" applyNumberFormat="1" applyFill="1" applyBorder="1" applyAlignment="1">
      <alignment horizontal="center" vertical="center"/>
    </xf>
    <xf numFmtId="0" fontId="17" fillId="2" borderId="96" xfId="1" applyFont="1" applyFill="1" applyBorder="1" applyAlignment="1">
      <alignment vertical="center" wrapText="1"/>
    </xf>
    <xf numFmtId="0" fontId="11" fillId="2" borderId="0" xfId="1" applyFill="1" applyAlignment="1">
      <alignment horizontal="left" vertical="center"/>
    </xf>
    <xf numFmtId="0" fontId="11" fillId="2" borderId="45" xfId="1" applyFill="1" applyBorder="1">
      <alignment vertical="center"/>
    </xf>
    <xf numFmtId="0" fontId="48" fillId="0" borderId="0" xfId="0" applyFont="1" applyAlignment="1">
      <alignment horizontal="left" vertical="top"/>
    </xf>
    <xf numFmtId="0" fontId="48" fillId="0" borderId="0" xfId="0" applyFont="1" applyAlignment="1">
      <alignment horizontal="right" vertical="center"/>
    </xf>
    <xf numFmtId="0" fontId="48" fillId="0" borderId="0" xfId="0" applyFont="1" applyAlignment="1">
      <alignment vertical="center"/>
    </xf>
    <xf numFmtId="0" fontId="48" fillId="0" borderId="0" xfId="0" applyFont="1" applyAlignment="1">
      <alignment horizontal="center" vertical="top"/>
    </xf>
    <xf numFmtId="0" fontId="48" fillId="0" borderId="97" xfId="0" applyFont="1" applyBorder="1" applyAlignment="1">
      <alignment horizontal="center" vertical="center"/>
    </xf>
    <xf numFmtId="0" fontId="48" fillId="0" borderId="50" xfId="0" applyFont="1" applyBorder="1" applyAlignment="1">
      <alignment horizontal="center" vertical="center"/>
    </xf>
    <xf numFmtId="0" fontId="48" fillId="0" borderId="98" xfId="0" applyFont="1" applyBorder="1" applyAlignment="1">
      <alignment horizontal="center" vertical="center"/>
    </xf>
    <xf numFmtId="0" fontId="48" fillId="0" borderId="0" xfId="0" applyFont="1" applyAlignment="1">
      <alignment horizontal="left" vertical="center"/>
    </xf>
    <xf numFmtId="0" fontId="48" fillId="0" borderId="38" xfId="0" applyFont="1" applyBorder="1" applyAlignment="1">
      <alignment horizontal="center" vertical="center"/>
    </xf>
    <xf numFmtId="0" fontId="48" fillId="0" borderId="88" xfId="0" applyFont="1" applyBorder="1" applyAlignment="1">
      <alignment horizontal="left" vertical="center"/>
    </xf>
    <xf numFmtId="0" fontId="48" fillId="0" borderId="44" xfId="0" applyFont="1" applyBorder="1" applyAlignment="1">
      <alignment horizontal="center" vertical="center"/>
    </xf>
    <xf numFmtId="0" fontId="48" fillId="0" borderId="42" xfId="0" applyFont="1" applyBorder="1" applyAlignment="1">
      <alignment horizontal="left" vertical="center"/>
    </xf>
    <xf numFmtId="0" fontId="48" fillId="0" borderId="43" xfId="0" applyFont="1" applyBorder="1" applyAlignment="1">
      <alignment horizontal="left" vertical="center"/>
    </xf>
    <xf numFmtId="0" fontId="48" fillId="0" borderId="0" xfId="0" applyFont="1" applyAlignment="1">
      <alignment horizontal="center" vertical="center"/>
    </xf>
    <xf numFmtId="0" fontId="48" fillId="0" borderId="38" xfId="0" applyFont="1" applyBorder="1" applyAlignment="1">
      <alignment horizontal="left" vertical="center"/>
    </xf>
    <xf numFmtId="0" fontId="48" fillId="0" borderId="36" xfId="0" applyFont="1" applyBorder="1" applyAlignment="1">
      <alignment horizontal="left" vertical="center"/>
    </xf>
    <xf numFmtId="0" fontId="48" fillId="0" borderId="45" xfId="0" applyFont="1" applyBorder="1" applyAlignment="1">
      <alignment horizontal="center" vertical="center"/>
    </xf>
    <xf numFmtId="0" fontId="48" fillId="0" borderId="47" xfId="0" applyFont="1" applyBorder="1" applyAlignment="1">
      <alignment horizontal="left" vertical="center"/>
    </xf>
    <xf numFmtId="0" fontId="48" fillId="0" borderId="55" xfId="0" applyFont="1" applyBorder="1" applyAlignment="1">
      <alignment horizontal="center" vertical="center"/>
    </xf>
    <xf numFmtId="0" fontId="48" fillId="0" borderId="54" xfId="0" applyFont="1" applyBorder="1" applyAlignment="1">
      <alignment horizontal="left" vertical="center"/>
    </xf>
    <xf numFmtId="0" fontId="48" fillId="0" borderId="93" xfId="0" applyFont="1" applyBorder="1" applyAlignment="1">
      <alignment horizontal="center" vertical="center"/>
    </xf>
    <xf numFmtId="0" fontId="48" fillId="0" borderId="91" xfId="0" applyFont="1" applyBorder="1" applyAlignment="1">
      <alignment horizontal="left" vertical="center"/>
    </xf>
    <xf numFmtId="0" fontId="48" fillId="0" borderId="102" xfId="0" applyFont="1" applyBorder="1" applyAlignment="1">
      <alignment horizontal="left" vertical="top"/>
    </xf>
    <xf numFmtId="0" fontId="48" fillId="0" borderId="79" xfId="0" applyFont="1" applyBorder="1" applyAlignment="1">
      <alignment horizontal="left" vertical="top"/>
    </xf>
    <xf numFmtId="0" fontId="48" fillId="0" borderId="47" xfId="0" applyFont="1" applyBorder="1" applyAlignment="1">
      <alignment horizontal="left" vertical="top"/>
    </xf>
    <xf numFmtId="0" fontId="48" fillId="0" borderId="38" xfId="0" applyFont="1" applyBorder="1" applyAlignment="1">
      <alignment horizontal="left" vertical="top"/>
    </xf>
    <xf numFmtId="0" fontId="48" fillId="0" borderId="45" xfId="0" applyFont="1" applyBorder="1" applyAlignment="1">
      <alignment horizontal="left" vertical="top"/>
    </xf>
    <xf numFmtId="0" fontId="49" fillId="4" borderId="0" xfId="0" applyFont="1" applyFill="1" applyAlignment="1">
      <alignment horizontal="left" vertical="top"/>
    </xf>
    <xf numFmtId="0" fontId="49" fillId="4" borderId="0" xfId="0" applyFont="1" applyFill="1" applyAlignment="1">
      <alignment horizontal="left" vertical="center"/>
    </xf>
    <xf numFmtId="0" fontId="49" fillId="4" borderId="44" xfId="0" applyFont="1" applyFill="1" applyBorder="1" applyAlignment="1">
      <alignment horizontal="left" vertical="center"/>
    </xf>
    <xf numFmtId="0" fontId="49" fillId="4" borderId="43" xfId="0" applyFont="1" applyFill="1" applyBorder="1" applyAlignment="1">
      <alignment horizontal="left" vertical="center"/>
    </xf>
    <xf numFmtId="0" fontId="49" fillId="4" borderId="42" xfId="0" applyFont="1" applyFill="1" applyBorder="1" applyAlignment="1">
      <alignment horizontal="left" vertical="center"/>
    </xf>
    <xf numFmtId="0" fontId="49" fillId="4" borderId="48" xfId="0" applyFont="1" applyFill="1" applyBorder="1" applyAlignment="1">
      <alignment horizontal="left" vertical="top"/>
    </xf>
    <xf numFmtId="0" fontId="49" fillId="4" borderId="38" xfId="0" applyFont="1" applyFill="1" applyBorder="1" applyAlignment="1">
      <alignment horizontal="left" vertical="top"/>
    </xf>
    <xf numFmtId="0" fontId="49" fillId="4" borderId="88" xfId="0" applyFont="1" applyFill="1" applyBorder="1" applyAlignment="1">
      <alignment horizontal="left" vertical="top"/>
    </xf>
    <xf numFmtId="0" fontId="49" fillId="4" borderId="81" xfId="0" applyFont="1" applyFill="1" applyBorder="1" applyAlignment="1">
      <alignment horizontal="left" vertical="top"/>
    </xf>
    <xf numFmtId="0" fontId="49" fillId="4" borderId="36" xfId="0" applyFont="1" applyFill="1" applyBorder="1" applyAlignment="1">
      <alignment horizontal="left" vertical="top"/>
    </xf>
    <xf numFmtId="0" fontId="49" fillId="4" borderId="81" xfId="0" applyFont="1" applyFill="1" applyBorder="1" applyAlignment="1">
      <alignment horizontal="center" vertical="center"/>
    </xf>
    <xf numFmtId="0" fontId="49" fillId="4" borderId="0" xfId="0" applyFont="1" applyFill="1" applyAlignment="1">
      <alignment horizontal="center" vertical="center"/>
    </xf>
    <xf numFmtId="0" fontId="49" fillId="4" borderId="36" xfId="0" applyFont="1" applyFill="1" applyBorder="1" applyAlignment="1">
      <alignment horizontal="center" vertical="center"/>
    </xf>
    <xf numFmtId="0" fontId="49" fillId="4" borderId="45" xfId="0" applyFont="1" applyFill="1" applyBorder="1" applyAlignment="1">
      <alignment horizontal="left" vertical="top"/>
    </xf>
    <xf numFmtId="0" fontId="49" fillId="4" borderId="47" xfId="0" applyFont="1" applyFill="1" applyBorder="1" applyAlignment="1">
      <alignment horizontal="left" vertical="top"/>
    </xf>
    <xf numFmtId="0" fontId="49" fillId="4" borderId="46" xfId="0" applyFont="1" applyFill="1" applyBorder="1" applyAlignment="1">
      <alignment horizontal="left" vertical="top"/>
    </xf>
    <xf numFmtId="0" fontId="49" fillId="4" borderId="0" xfId="0" applyFont="1" applyFill="1" applyAlignment="1">
      <alignment horizontal="right" vertical="top"/>
    </xf>
    <xf numFmtId="0" fontId="49" fillId="4" borderId="0" xfId="0" applyFont="1" applyFill="1" applyAlignment="1">
      <alignment horizontal="left"/>
    </xf>
    <xf numFmtId="0" fontId="49" fillId="4" borderId="0" xfId="0" applyFont="1" applyFill="1"/>
    <xf numFmtId="0" fontId="50"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14" fontId="53" fillId="0" borderId="0" xfId="0" applyNumberFormat="1" applyFont="1" applyFill="1" applyAlignment="1">
      <alignment vertical="center"/>
    </xf>
    <xf numFmtId="0" fontId="54" fillId="0" borderId="0" xfId="0" applyFont="1" applyFill="1" applyAlignment="1">
      <alignment vertical="center"/>
    </xf>
    <xf numFmtId="0" fontId="44" fillId="0" borderId="0" xfId="0" applyFont="1" applyFill="1" applyAlignment="1">
      <alignment vertical="center"/>
    </xf>
    <xf numFmtId="0" fontId="44" fillId="0" borderId="0" xfId="0" applyFont="1" applyFill="1" applyAlignment="1">
      <alignment horizontal="left" vertical="center"/>
    </xf>
    <xf numFmtId="0" fontId="44" fillId="8" borderId="0" xfId="0" applyFont="1" applyFill="1" applyAlignment="1">
      <alignment vertical="center"/>
    </xf>
    <xf numFmtId="0" fontId="44" fillId="0" borderId="0" xfId="0" applyFont="1" applyFill="1" applyAlignment="1">
      <alignment horizontal="center" vertical="center"/>
    </xf>
    <xf numFmtId="0" fontId="44" fillId="0" borderId="0" xfId="0" applyFont="1" applyFill="1" applyAlignment="1">
      <alignment horizontal="right" vertical="center"/>
    </xf>
    <xf numFmtId="0" fontId="44" fillId="0" borderId="0" xfId="0" applyNumberFormat="1" applyFont="1" applyFill="1" applyAlignment="1">
      <alignment horizontal="right" vertical="center"/>
    </xf>
    <xf numFmtId="0" fontId="44" fillId="0" borderId="105" xfId="0" applyFont="1" applyFill="1" applyBorder="1" applyAlignment="1">
      <alignment horizontal="center" vertical="center"/>
    </xf>
    <xf numFmtId="0" fontId="44" fillId="0" borderId="106" xfId="0" applyFont="1" applyFill="1" applyBorder="1" applyAlignment="1">
      <alignment horizontal="center" vertical="center"/>
    </xf>
    <xf numFmtId="0" fontId="44" fillId="0" borderId="107" xfId="0" applyFont="1" applyFill="1" applyBorder="1" applyAlignment="1">
      <alignment horizontal="center" vertical="center"/>
    </xf>
    <xf numFmtId="0" fontId="44" fillId="0" borderId="112" xfId="0" applyFont="1" applyFill="1" applyBorder="1" applyAlignment="1">
      <alignment horizontal="center" vertical="center"/>
    </xf>
    <xf numFmtId="0" fontId="44" fillId="0" borderId="113" xfId="0" applyFont="1" applyFill="1" applyBorder="1" applyAlignment="1">
      <alignment horizontal="center" vertical="center"/>
    </xf>
    <xf numFmtId="0" fontId="44" fillId="0" borderId="114" xfId="0" applyFont="1" applyFill="1" applyBorder="1" applyAlignment="1">
      <alignment horizontal="center" vertical="center"/>
    </xf>
    <xf numFmtId="0" fontId="52" fillId="8" borderId="116" xfId="0" applyFont="1" applyFill="1" applyBorder="1" applyAlignment="1">
      <alignment vertical="center" shrinkToFit="1"/>
    </xf>
    <xf numFmtId="0" fontId="52" fillId="8" borderId="39" xfId="0" applyFont="1" applyFill="1" applyBorder="1" applyAlignment="1">
      <alignment horizontal="center" vertical="center" shrinkToFit="1"/>
    </xf>
    <xf numFmtId="0" fontId="52" fillId="8" borderId="39" xfId="0" applyFont="1" applyFill="1" applyBorder="1" applyAlignment="1">
      <alignment vertical="center" shrinkToFit="1"/>
    </xf>
    <xf numFmtId="0" fontId="52" fillId="8" borderId="117" xfId="0" applyFont="1" applyFill="1" applyBorder="1" applyAlignment="1">
      <alignment vertical="center" shrinkToFit="1"/>
    </xf>
    <xf numFmtId="0" fontId="44" fillId="8" borderId="46" xfId="0" applyFont="1" applyFill="1" applyBorder="1" applyAlignment="1">
      <alignment horizontal="center" vertical="center" shrinkToFit="1"/>
    </xf>
    <xf numFmtId="0" fontId="44" fillId="8" borderId="39" xfId="0" applyFont="1" applyFill="1" applyBorder="1" applyAlignment="1">
      <alignment horizontal="center" vertical="center" shrinkToFit="1"/>
    </xf>
    <xf numFmtId="0" fontId="44" fillId="8" borderId="45" xfId="0" applyFont="1" applyFill="1" applyBorder="1" applyAlignment="1">
      <alignment horizontal="center" vertical="center" shrinkToFit="1"/>
    </xf>
    <xf numFmtId="0" fontId="52" fillId="0" borderId="118" xfId="0" applyFont="1" applyFill="1" applyBorder="1" applyAlignment="1">
      <alignment horizontal="center" vertical="center" shrinkToFit="1"/>
    </xf>
    <xf numFmtId="0" fontId="52" fillId="0" borderId="70" xfId="0" applyFont="1" applyFill="1" applyBorder="1" applyAlignment="1">
      <alignment horizontal="center" vertical="center" shrinkToFit="1"/>
    </xf>
    <xf numFmtId="0" fontId="52" fillId="8" borderId="119" xfId="0" applyFont="1" applyFill="1" applyBorder="1" applyAlignment="1">
      <alignment vertical="center" shrinkToFit="1"/>
    </xf>
    <xf numFmtId="0" fontId="52" fillId="8" borderId="41" xfId="0" applyFont="1" applyFill="1" applyBorder="1" applyAlignment="1">
      <alignment vertical="center" shrinkToFit="1"/>
    </xf>
    <xf numFmtId="0" fontId="52" fillId="8" borderId="120" xfId="0" applyFont="1" applyFill="1" applyBorder="1" applyAlignment="1">
      <alignment vertical="center" shrinkToFit="1"/>
    </xf>
    <xf numFmtId="0" fontId="44" fillId="8" borderId="42" xfId="0" applyFont="1" applyFill="1" applyBorder="1" applyAlignment="1">
      <alignment horizontal="center" vertical="center" shrinkToFit="1"/>
    </xf>
    <xf numFmtId="0" fontId="44" fillId="8" borderId="41" xfId="0" applyFont="1" applyFill="1" applyBorder="1" applyAlignment="1">
      <alignment horizontal="center" vertical="center" shrinkToFit="1"/>
    </xf>
    <xf numFmtId="0" fontId="44" fillId="8" borderId="44" xfId="0" applyFont="1" applyFill="1" applyBorder="1" applyAlignment="1">
      <alignment horizontal="center" vertical="center" shrinkToFit="1"/>
    </xf>
    <xf numFmtId="0" fontId="52" fillId="0" borderId="121" xfId="0" applyFont="1" applyFill="1" applyBorder="1" applyAlignment="1">
      <alignment horizontal="center" vertical="center" shrinkToFit="1"/>
    </xf>
    <xf numFmtId="0" fontId="52" fillId="0" borderId="122" xfId="0" applyFont="1" applyFill="1" applyBorder="1" applyAlignment="1">
      <alignment horizontal="center" vertical="center" shrinkToFit="1"/>
    </xf>
    <xf numFmtId="0" fontId="52" fillId="0" borderId="123" xfId="0" applyFont="1" applyFill="1" applyBorder="1" applyAlignment="1">
      <alignment vertical="center"/>
    </xf>
    <xf numFmtId="0" fontId="52" fillId="0" borderId="124" xfId="0" applyFont="1" applyFill="1" applyBorder="1" applyAlignment="1">
      <alignment vertical="center"/>
    </xf>
    <xf numFmtId="0" fontId="52" fillId="0" borderId="124" xfId="0" applyFont="1" applyFill="1" applyBorder="1" applyAlignment="1">
      <alignment horizontal="right" vertical="center"/>
    </xf>
    <xf numFmtId="0" fontId="52" fillId="0" borderId="68" xfId="0" applyFont="1" applyFill="1" applyBorder="1" applyAlignment="1">
      <alignment horizontal="center" vertical="center" shrinkToFit="1"/>
    </xf>
    <xf numFmtId="0" fontId="52" fillId="0" borderId="0" xfId="0" applyFont="1" applyFill="1" applyBorder="1" applyAlignment="1">
      <alignment vertical="center"/>
    </xf>
    <xf numFmtId="0" fontId="52" fillId="0" borderId="0" xfId="0" applyFont="1" applyFill="1" applyBorder="1" applyAlignment="1">
      <alignment horizontal="right" vertical="center"/>
    </xf>
    <xf numFmtId="0" fontId="52" fillId="0" borderId="0" xfId="0" applyFont="1" applyFill="1" applyBorder="1" applyAlignment="1">
      <alignment horizontal="center" vertical="center" shrinkToFit="1"/>
    </xf>
    <xf numFmtId="0" fontId="44" fillId="0" borderId="0" xfId="0" applyFont="1" applyFill="1" applyBorder="1" applyAlignment="1">
      <alignment vertical="center"/>
    </xf>
    <xf numFmtId="0" fontId="44" fillId="0" borderId="0" xfId="0" applyFont="1" applyFill="1" applyBorder="1" applyAlignment="1">
      <alignment horizontal="right" vertical="center"/>
    </xf>
    <xf numFmtId="0" fontId="44" fillId="0" borderId="0" xfId="0" applyFont="1" applyFill="1" applyBorder="1" applyAlignment="1">
      <alignment horizontal="center" vertical="center"/>
    </xf>
    <xf numFmtId="0" fontId="58" fillId="0" borderId="0" xfId="0" applyFont="1" applyFill="1" applyBorder="1" applyAlignment="1">
      <alignment vertical="center"/>
    </xf>
    <xf numFmtId="0" fontId="59" fillId="0" borderId="0" xfId="0" applyFont="1" applyFill="1" applyAlignment="1">
      <alignment vertical="center"/>
    </xf>
    <xf numFmtId="0" fontId="52" fillId="0" borderId="0" xfId="0" applyNumberFormat="1" applyFont="1" applyFill="1" applyAlignment="1">
      <alignment vertical="center"/>
    </xf>
    <xf numFmtId="20" fontId="52" fillId="0" borderId="0" xfId="0" applyNumberFormat="1" applyFont="1" applyFill="1" applyAlignment="1">
      <alignment vertical="center"/>
    </xf>
    <xf numFmtId="176" fontId="44" fillId="0" borderId="69" xfId="0" applyNumberFormat="1" applyFont="1" applyFill="1" applyBorder="1" applyAlignment="1">
      <alignment horizontal="center" vertical="center" shrinkToFit="1"/>
    </xf>
    <xf numFmtId="0" fontId="60" fillId="0" borderId="0" xfId="0" applyFont="1" applyFill="1" applyAlignment="1">
      <alignment vertical="center"/>
    </xf>
    <xf numFmtId="0" fontId="4" fillId="0" borderId="44" xfId="0" applyFont="1" applyBorder="1" applyAlignment="1">
      <alignment horizontal="left"/>
    </xf>
    <xf numFmtId="0" fontId="4" fillId="0" borderId="43" xfId="0" applyFont="1" applyBorder="1" applyAlignment="1">
      <alignment horizontal="left"/>
    </xf>
    <xf numFmtId="0" fontId="4" fillId="0" borderId="42" xfId="0" applyFont="1" applyBorder="1" applyAlignment="1">
      <alignment horizontal="left"/>
    </xf>
    <xf numFmtId="0" fontId="4" fillId="0" borderId="0" xfId="0" applyFont="1" applyAlignment="1">
      <alignment vertical="center" wrapText="1"/>
    </xf>
    <xf numFmtId="0" fontId="4" fillId="0" borderId="81" xfId="0" applyFont="1" applyBorder="1" applyAlignment="1">
      <alignment horizontal="left" vertical="center"/>
    </xf>
    <xf numFmtId="0" fontId="4" fillId="0" borderId="0" xfId="0" applyFont="1" applyAlignment="1">
      <alignment horizontal="left" vertical="center"/>
    </xf>
    <xf numFmtId="0" fontId="9" fillId="0" borderId="41" xfId="7" applyFont="1" applyFill="1" applyBorder="1" applyAlignment="1">
      <alignment horizontal="center" vertical="center" wrapText="1"/>
    </xf>
    <xf numFmtId="0" fontId="9" fillId="0" borderId="41" xfId="7" applyFont="1" applyFill="1" applyBorder="1" applyAlignment="1">
      <alignment horizontal="center" vertical="center"/>
    </xf>
    <xf numFmtId="0" fontId="61" fillId="0" borderId="38" xfId="7" applyFont="1" applyFill="1" applyBorder="1" applyAlignment="1">
      <alignment vertical="center"/>
    </xf>
    <xf numFmtId="0" fontId="21" fillId="0" borderId="44" xfId="7" applyFont="1" applyFill="1" applyBorder="1" applyAlignment="1">
      <alignment horizontal="center" vertical="center"/>
    </xf>
    <xf numFmtId="0" fontId="21" fillId="0" borderId="44" xfId="7" applyFont="1" applyFill="1" applyBorder="1" applyAlignment="1">
      <alignment horizontal="center" vertical="center" wrapText="1"/>
    </xf>
    <xf numFmtId="0" fontId="24" fillId="2" borderId="0" xfId="7" applyFont="1" applyFill="1" applyAlignment="1">
      <alignment horizontal="left" vertical="center" wrapText="1"/>
    </xf>
    <xf numFmtId="0" fontId="24" fillId="2" borderId="0" xfId="7" applyFont="1" applyFill="1" applyAlignment="1">
      <alignment horizontal="left" vertical="center"/>
    </xf>
    <xf numFmtId="0" fontId="24" fillId="2" borderId="0" xfId="7" applyFont="1" applyFill="1" applyAlignment="1">
      <alignment vertical="center" wrapText="1"/>
    </xf>
    <xf numFmtId="0" fontId="24" fillId="0" borderId="0" xfId="7" applyFont="1" applyFill="1" applyAlignment="1">
      <alignment horizontal="left" vertical="center" wrapText="1"/>
    </xf>
    <xf numFmtId="0" fontId="24" fillId="0" borderId="0" xfId="7" applyFont="1" applyFill="1" applyAlignment="1">
      <alignment horizontal="left" vertical="center"/>
    </xf>
    <xf numFmtId="0" fontId="16" fillId="2" borderId="0" xfId="7" applyFont="1" applyFill="1" applyAlignment="1">
      <alignment horizontal="left" vertical="center"/>
    </xf>
    <xf numFmtId="0" fontId="26" fillId="2" borderId="0" xfId="7" applyFont="1" applyFill="1" applyAlignment="1">
      <alignment horizontal="center" vertical="center" wrapText="1"/>
    </xf>
    <xf numFmtId="0" fontId="26" fillId="2" borderId="0" xfId="7" applyFont="1" applyFill="1" applyAlignment="1">
      <alignment horizontal="center" vertical="center"/>
    </xf>
    <xf numFmtId="0" fontId="4" fillId="2" borderId="48"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88"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9" xfId="0" applyFont="1" applyFill="1" applyBorder="1" applyAlignment="1">
      <alignment horizontal="left" vertical="center"/>
    </xf>
    <xf numFmtId="0" fontId="4" fillId="2" borderId="39" xfId="0" applyFont="1" applyFill="1" applyBorder="1" applyAlignment="1">
      <alignment horizontal="left" vertical="center"/>
    </xf>
    <xf numFmtId="0" fontId="4" fillId="2" borderId="7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28" fillId="2" borderId="0" xfId="0" applyFont="1" applyFill="1" applyAlignment="1">
      <alignment horizontal="center" vertical="center"/>
    </xf>
    <xf numFmtId="0" fontId="4" fillId="2" borderId="44"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2"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2" xfId="0" applyFont="1" applyFill="1" applyBorder="1" applyAlignment="1">
      <alignment horizontal="center" vertical="center"/>
    </xf>
    <xf numFmtId="0" fontId="4" fillId="2" borderId="82" xfId="0" applyFont="1" applyFill="1" applyBorder="1" applyAlignment="1">
      <alignment horizontal="left" vertical="center" shrinkToFit="1"/>
    </xf>
    <xf numFmtId="0" fontId="4" fillId="2" borderId="83" xfId="0" applyFont="1" applyFill="1" applyBorder="1" applyAlignment="1">
      <alignment horizontal="left" vertical="center" shrinkToFit="1"/>
    </xf>
    <xf numFmtId="0" fontId="4" fillId="2" borderId="82" xfId="0" applyFont="1" applyFill="1" applyBorder="1" applyAlignment="1">
      <alignment horizontal="left" vertical="center" wrapText="1"/>
    </xf>
    <xf numFmtId="0" fontId="4" fillId="2" borderId="83" xfId="0" applyFont="1" applyFill="1" applyBorder="1" applyAlignment="1">
      <alignment horizontal="left" vertical="center" wrapText="1"/>
    </xf>
    <xf numFmtId="0" fontId="4" fillId="2" borderId="57"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57" xfId="0" applyFont="1" applyFill="1" applyBorder="1" applyAlignment="1">
      <alignment horizontal="left" vertical="center"/>
    </xf>
    <xf numFmtId="0" fontId="4" fillId="2" borderId="79" xfId="0" applyFont="1" applyFill="1" applyBorder="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4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41" xfId="0" applyFont="1" applyBorder="1" applyAlignment="1">
      <alignment horizontal="left" wrapText="1"/>
    </xf>
    <xf numFmtId="0" fontId="4" fillId="0" borderId="38" xfId="0" applyFont="1" applyBorder="1" applyAlignment="1">
      <alignment horizontal="left" vertical="center" wrapText="1"/>
    </xf>
    <xf numFmtId="0" fontId="4" fillId="0" borderId="88" xfId="0" applyFont="1" applyBorder="1" applyAlignment="1">
      <alignment horizontal="left" vertical="center" wrapText="1"/>
    </xf>
    <xf numFmtId="0" fontId="4" fillId="0" borderId="44" xfId="0" applyFont="1" applyBorder="1" applyAlignment="1">
      <alignment horizontal="center" wrapText="1"/>
    </xf>
    <xf numFmtId="0" fontId="4" fillId="0" borderId="43" xfId="0" applyFont="1" applyBorder="1" applyAlignment="1">
      <alignment horizontal="center" wrapText="1"/>
    </xf>
    <xf numFmtId="0" fontId="4" fillId="0" borderId="42" xfId="0" applyFont="1" applyBorder="1" applyAlignment="1">
      <alignment horizontal="center" wrapText="1"/>
    </xf>
    <xf numFmtId="0" fontId="4" fillId="0" borderId="44" xfId="0" applyFont="1" applyBorder="1" applyAlignment="1">
      <alignment horizontal="center"/>
    </xf>
    <xf numFmtId="0" fontId="4" fillId="0" borderId="43" xfId="0" applyFont="1" applyBorder="1" applyAlignment="1">
      <alignment horizontal="center"/>
    </xf>
    <xf numFmtId="0" fontId="4" fillId="0" borderId="42" xfId="0" applyFont="1" applyBorder="1" applyAlignment="1">
      <alignment horizontal="center"/>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top"/>
    </xf>
    <xf numFmtId="0" fontId="4" fillId="0" borderId="49"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8" xfId="0" applyFont="1" applyBorder="1" applyAlignment="1">
      <alignment horizontal="left" vertical="center" wrapText="1"/>
    </xf>
    <xf numFmtId="0" fontId="0" fillId="0" borderId="38" xfId="0" applyBorder="1" applyAlignment="1">
      <alignment horizontal="left"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81" xfId="0" applyFont="1" applyBorder="1" applyAlignment="1">
      <alignment horizontal="left" vertical="center" wrapText="1"/>
    </xf>
    <xf numFmtId="0" fontId="4" fillId="0" borderId="0" xfId="0" applyFont="1" applyAlignment="1">
      <alignment horizontal="left" vertical="center" wrapText="1"/>
    </xf>
    <xf numFmtId="0" fontId="4" fillId="0" borderId="59" xfId="0" applyFont="1" applyBorder="1" applyAlignment="1">
      <alignment horizontal="left" vertical="center"/>
    </xf>
    <xf numFmtId="0" fontId="4" fillId="0" borderId="58" xfId="0" applyFont="1" applyBorder="1" applyAlignment="1">
      <alignment horizontal="left" vertical="center"/>
    </xf>
    <xf numFmtId="0" fontId="4" fillId="0" borderId="60" xfId="0" applyFont="1" applyBorder="1" applyAlignment="1">
      <alignment horizontal="left" vertical="center"/>
    </xf>
    <xf numFmtId="0" fontId="4" fillId="0" borderId="36" xfId="0" applyFont="1" applyBorder="1" applyAlignment="1">
      <alignment horizontal="left" vertical="center" wrapText="1"/>
    </xf>
    <xf numFmtId="0" fontId="4" fillId="0" borderId="45" xfId="0" applyFont="1" applyBorder="1" applyAlignment="1">
      <alignment horizontal="left" vertical="center" wrapText="1"/>
    </xf>
    <xf numFmtId="0" fontId="4" fillId="0" borderId="37" xfId="0" applyFont="1" applyBorder="1" applyAlignment="1">
      <alignment horizontal="left" vertical="center" wrapText="1"/>
    </xf>
    <xf numFmtId="0" fontId="4" fillId="0" borderId="46" xfId="0" applyFont="1" applyBorder="1" applyAlignment="1">
      <alignment horizontal="left" vertical="center" wrapText="1"/>
    </xf>
    <xf numFmtId="0" fontId="4" fillId="0" borderId="79" xfId="0" applyFont="1" applyBorder="1" applyAlignment="1">
      <alignment horizontal="center" vertical="center" wrapText="1"/>
    </xf>
    <xf numFmtId="0" fontId="4" fillId="0" borderId="44" xfId="0" applyFont="1" applyBorder="1" applyAlignment="1">
      <alignment horizontal="left" vertical="center" wrapText="1"/>
    </xf>
    <xf numFmtId="0" fontId="4" fillId="0" borderId="43" xfId="0" applyFont="1" applyBorder="1" applyAlignment="1">
      <alignment horizontal="left" vertical="center" wrapText="1"/>
    </xf>
    <xf numFmtId="0" fontId="4" fillId="0" borderId="42" xfId="0" applyFont="1" applyBorder="1" applyAlignment="1">
      <alignment horizontal="left" vertical="center" wrapText="1"/>
    </xf>
    <xf numFmtId="0" fontId="4" fillId="0" borderId="58" xfId="0" applyFont="1" applyBorder="1" applyAlignment="1">
      <alignment horizontal="left" vertical="center" wrapText="1"/>
    </xf>
    <xf numFmtId="0" fontId="4" fillId="0" borderId="60" xfId="0" applyFont="1" applyBorder="1" applyAlignment="1">
      <alignment horizontal="left" vertical="center" wrapText="1"/>
    </xf>
    <xf numFmtId="0" fontId="4" fillId="0" borderId="49"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0" xfId="0" applyFont="1" applyAlignment="1">
      <alignment horizontal="left" vertical="top" wrapText="1"/>
    </xf>
    <xf numFmtId="0" fontId="4" fillId="0" borderId="36" xfId="0" applyFont="1" applyBorder="1" applyAlignment="1">
      <alignment horizontal="left" vertical="top" wrapText="1"/>
    </xf>
    <xf numFmtId="0" fontId="4" fillId="0" borderId="45" xfId="0" applyFont="1" applyBorder="1" applyAlignment="1">
      <alignment horizontal="left" vertical="top" wrapText="1"/>
    </xf>
    <xf numFmtId="0" fontId="4" fillId="0" borderId="37" xfId="0" applyFont="1" applyBorder="1" applyAlignment="1">
      <alignment horizontal="left" vertical="top" wrapText="1"/>
    </xf>
    <xf numFmtId="0" fontId="4" fillId="0" borderId="46" xfId="0" applyFont="1" applyBorder="1" applyAlignment="1">
      <alignment horizontal="left" vertical="top" wrapText="1"/>
    </xf>
    <xf numFmtId="0" fontId="4" fillId="0" borderId="43" xfId="0" applyFont="1" applyBorder="1" applyAlignment="1">
      <alignment horizontal="left" wrapText="1"/>
    </xf>
    <xf numFmtId="0" fontId="4" fillId="0" borderId="51" xfId="0" applyFont="1" applyBorder="1" applyAlignment="1">
      <alignment horizontal="center" wrapText="1"/>
    </xf>
    <xf numFmtId="0" fontId="4" fillId="0" borderId="52" xfId="0" applyFont="1" applyBorder="1" applyAlignment="1">
      <alignment horizontal="center" wrapText="1"/>
    </xf>
    <xf numFmtId="0" fontId="27" fillId="0" borderId="43" xfId="0" applyFont="1" applyBorder="1" applyAlignment="1">
      <alignment horizontal="left" vertical="center" wrapText="1"/>
    </xf>
    <xf numFmtId="0" fontId="27" fillId="0" borderId="42" xfId="0" applyFont="1" applyBorder="1" applyAlignment="1">
      <alignment horizontal="left" vertical="center" wrapText="1"/>
    </xf>
    <xf numFmtId="0" fontId="4" fillId="0" borderId="43" xfId="0" applyFont="1" applyBorder="1" applyAlignment="1">
      <alignment horizontal="left" shrinkToFit="1"/>
    </xf>
    <xf numFmtId="0" fontId="27" fillId="0" borderId="38" xfId="0" applyFont="1" applyBorder="1" applyAlignment="1">
      <alignment horizontal="left" vertical="center" wrapText="1"/>
    </xf>
    <xf numFmtId="0" fontId="4" fillId="0" borderId="48" xfId="0" applyFont="1" applyBorder="1" applyAlignment="1">
      <alignment horizontal="center" vertical="center"/>
    </xf>
    <xf numFmtId="0" fontId="4" fillId="0" borderId="38" xfId="0" applyFont="1" applyBorder="1" applyAlignment="1">
      <alignment horizontal="center" vertical="center"/>
    </xf>
    <xf numFmtId="0" fontId="4" fillId="0" borderId="88" xfId="0" applyFont="1" applyBorder="1" applyAlignment="1">
      <alignment horizontal="center" vertical="center"/>
    </xf>
    <xf numFmtId="0" fontId="4" fillId="0" borderId="44" xfId="0" applyFont="1" applyBorder="1" applyAlignment="1">
      <alignment horizontal="left" wrapText="1"/>
    </xf>
    <xf numFmtId="0" fontId="4" fillId="0" borderId="42" xfId="0" applyFont="1" applyBorder="1" applyAlignment="1">
      <alignment horizontal="left" wrapText="1"/>
    </xf>
    <xf numFmtId="0" fontId="4" fillId="0" borderId="44" xfId="0" applyFont="1" applyBorder="1" applyAlignment="1">
      <alignment horizontal="left"/>
    </xf>
    <xf numFmtId="0" fontId="4" fillId="0" borderId="43" xfId="0" applyFont="1" applyBorder="1" applyAlignment="1">
      <alignment horizontal="left"/>
    </xf>
    <xf numFmtId="0" fontId="4" fillId="0" borderId="42" xfId="0" applyFont="1" applyBorder="1" applyAlignment="1">
      <alignment horizontal="left"/>
    </xf>
    <xf numFmtId="0" fontId="4" fillId="0" borderId="48" xfId="0" applyFont="1" applyBorder="1" applyAlignment="1">
      <alignment horizontal="left" vertical="top" wrapText="1"/>
    </xf>
    <xf numFmtId="0" fontId="4" fillId="0" borderId="38" xfId="0" applyFont="1" applyBorder="1" applyAlignment="1">
      <alignment horizontal="left" vertical="top" wrapText="1"/>
    </xf>
    <xf numFmtId="0" fontId="4" fillId="0" borderId="88" xfId="0" applyFont="1" applyBorder="1" applyAlignment="1">
      <alignment horizontal="left" vertical="top" wrapText="1"/>
    </xf>
    <xf numFmtId="0" fontId="48" fillId="0" borderId="48" xfId="0" applyFont="1" applyBorder="1" applyAlignment="1">
      <alignment horizontal="left" vertical="top" wrapText="1"/>
    </xf>
    <xf numFmtId="0" fontId="48" fillId="0" borderId="38" xfId="0" applyFont="1" applyBorder="1" applyAlignment="1">
      <alignment horizontal="left" vertical="top" wrapText="1"/>
    </xf>
    <xf numFmtId="0" fontId="48" fillId="0" borderId="88" xfId="0" applyFont="1" applyBorder="1" applyAlignment="1">
      <alignment horizontal="left" vertical="top" wrapText="1"/>
    </xf>
    <xf numFmtId="0" fontId="0" fillId="0" borderId="81"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45" xfId="0" applyBorder="1" applyAlignment="1">
      <alignment horizontal="left" vertical="top" wrapText="1"/>
    </xf>
    <xf numFmtId="0" fontId="0" fillId="0" borderId="47" xfId="0" applyBorder="1" applyAlignment="1">
      <alignment horizontal="left" vertical="top" wrapText="1"/>
    </xf>
    <xf numFmtId="0" fontId="0" fillId="0" borderId="46" xfId="0" applyBorder="1" applyAlignment="1">
      <alignment horizontal="left" vertical="top" wrapText="1"/>
    </xf>
    <xf numFmtId="0" fontId="48" fillId="0" borderId="48" xfId="0" applyFont="1" applyBorder="1" applyAlignment="1">
      <alignment horizontal="left" vertical="center"/>
    </xf>
    <xf numFmtId="0" fontId="48" fillId="0" borderId="38" xfId="0" applyFont="1" applyBorder="1" applyAlignment="1">
      <alignment horizontal="left" vertical="center"/>
    </xf>
    <xf numFmtId="0" fontId="48" fillId="0" borderId="88" xfId="0" applyFont="1" applyBorder="1" applyAlignment="1">
      <alignment horizontal="left" vertical="center"/>
    </xf>
    <xf numFmtId="0" fontId="48" fillId="0" borderId="44" xfId="0" applyFont="1" applyBorder="1" applyAlignment="1">
      <alignment horizontal="left" vertical="center"/>
    </xf>
    <xf numFmtId="0" fontId="48" fillId="0" borderId="43" xfId="0" applyFont="1" applyBorder="1" applyAlignment="1">
      <alignment horizontal="left" vertical="center"/>
    </xf>
    <xf numFmtId="0" fontId="48" fillId="0" borderId="42" xfId="0" applyFont="1" applyBorder="1" applyAlignment="1">
      <alignment horizontal="left" vertical="center"/>
    </xf>
    <xf numFmtId="0" fontId="48" fillId="0" borderId="102" xfId="0" applyFont="1" applyBorder="1" applyAlignment="1">
      <alignment horizontal="center" vertical="top"/>
    </xf>
    <xf numFmtId="0" fontId="48" fillId="0" borderId="99" xfId="0" applyFont="1" applyBorder="1" applyAlignment="1">
      <alignment horizontal="left" vertical="top" wrapText="1"/>
    </xf>
    <xf numFmtId="0" fontId="48" fillId="0" borderId="100" xfId="0" applyFont="1" applyBorder="1" applyAlignment="1">
      <alignment horizontal="left" vertical="top" wrapText="1"/>
    </xf>
    <xf numFmtId="0" fontId="48" fillId="0" borderId="101" xfId="0" applyFont="1" applyBorder="1" applyAlignment="1">
      <alignment horizontal="left" vertical="top" wrapText="1"/>
    </xf>
    <xf numFmtId="0" fontId="48" fillId="0" borderId="81" xfId="0" applyFont="1" applyBorder="1" applyAlignment="1">
      <alignment horizontal="left" vertical="top" wrapText="1"/>
    </xf>
    <xf numFmtId="0" fontId="48" fillId="0" borderId="0" xfId="0" applyFont="1" applyAlignment="1">
      <alignment horizontal="left" vertical="top" wrapText="1"/>
    </xf>
    <xf numFmtId="0" fontId="48" fillId="0" borderId="36" xfId="0" applyFont="1" applyBorder="1" applyAlignment="1">
      <alignment horizontal="left" vertical="top" wrapText="1"/>
    </xf>
    <xf numFmtId="0" fontId="48" fillId="0" borderId="45" xfId="0" applyFont="1" applyBorder="1" applyAlignment="1">
      <alignment horizontal="left" vertical="top" wrapText="1"/>
    </xf>
    <xf numFmtId="0" fontId="48" fillId="0" borderId="47" xfId="0" applyFont="1" applyBorder="1" applyAlignment="1">
      <alignment horizontal="left" vertical="top" wrapText="1"/>
    </xf>
    <xf numFmtId="0" fontId="48" fillId="0" borderId="46" xfId="0" applyFont="1" applyBorder="1" applyAlignment="1">
      <alignment horizontal="left" vertical="top" wrapText="1"/>
    </xf>
    <xf numFmtId="0" fontId="48" fillId="0" borderId="93" xfId="0" applyFont="1" applyBorder="1" applyAlignment="1">
      <alignment horizontal="left" vertical="center"/>
    </xf>
    <xf numFmtId="0" fontId="48" fillId="0" borderId="91" xfId="0" applyFont="1" applyBorder="1" applyAlignment="1">
      <alignment horizontal="left" vertical="center"/>
    </xf>
    <xf numFmtId="0" fontId="48" fillId="0" borderId="92" xfId="0" applyFont="1" applyBorder="1" applyAlignment="1">
      <alignment horizontal="left" vertical="center"/>
    </xf>
    <xf numFmtId="0" fontId="48" fillId="0" borderId="44" xfId="0" applyFont="1" applyBorder="1" applyAlignment="1">
      <alignment horizontal="left" vertical="top" wrapText="1"/>
    </xf>
    <xf numFmtId="0" fontId="48" fillId="0" borderId="43" xfId="0" applyFont="1" applyBorder="1" applyAlignment="1">
      <alignment horizontal="left" vertical="top" wrapText="1"/>
    </xf>
    <xf numFmtId="0" fontId="48" fillId="0" borderId="42" xfId="0" applyFont="1" applyBorder="1" applyAlignment="1">
      <alignment horizontal="left" vertical="top" wrapText="1"/>
    </xf>
    <xf numFmtId="0" fontId="48" fillId="0" borderId="81" xfId="0" applyFont="1" applyBorder="1" applyAlignment="1">
      <alignment horizontal="left" vertical="center"/>
    </xf>
    <xf numFmtId="0" fontId="48" fillId="0" borderId="0" xfId="0" applyFont="1" applyAlignment="1">
      <alignment horizontal="left" vertical="center"/>
    </xf>
    <xf numFmtId="0" fontId="48" fillId="0" borderId="36" xfId="0" applyFont="1" applyBorder="1" applyAlignment="1">
      <alignment horizontal="left" vertical="center"/>
    </xf>
    <xf numFmtId="0" fontId="48" fillId="0" borderId="55" xfId="0" applyFont="1" applyBorder="1" applyAlignment="1">
      <alignment horizontal="left" vertical="center"/>
    </xf>
    <xf numFmtId="0" fontId="48" fillId="0" borderId="54" xfId="0" applyFont="1" applyBorder="1" applyAlignment="1">
      <alignment horizontal="left" vertical="center"/>
    </xf>
    <xf numFmtId="0" fontId="48" fillId="0" borderId="53" xfId="0" applyFont="1" applyBorder="1" applyAlignment="1">
      <alignment horizontal="left" vertical="center"/>
    </xf>
    <xf numFmtId="0" fontId="48" fillId="0" borderId="0" xfId="0" applyFont="1" applyAlignment="1">
      <alignment horizontal="center" vertical="center"/>
    </xf>
    <xf numFmtId="0" fontId="48" fillId="0" borderId="0" xfId="0" applyFont="1" applyAlignment="1">
      <alignment horizontal="right" vertical="center"/>
    </xf>
    <xf numFmtId="0" fontId="48" fillId="0" borderId="44" xfId="0" applyFont="1" applyBorder="1" applyAlignment="1">
      <alignment horizontal="center" vertical="center"/>
    </xf>
    <xf numFmtId="0" fontId="48" fillId="0" borderId="43" xfId="0" applyFont="1" applyBorder="1" applyAlignment="1">
      <alignment horizontal="center" vertical="center"/>
    </xf>
    <xf numFmtId="0" fontId="48" fillId="0" borderId="42" xfId="0" applyFont="1" applyBorder="1" applyAlignment="1">
      <alignment horizontal="center" vertical="center"/>
    </xf>
    <xf numFmtId="0" fontId="49" fillId="4" borderId="44" xfId="0" applyFont="1" applyFill="1" applyBorder="1" applyAlignment="1">
      <alignment horizontal="left" vertical="center"/>
    </xf>
    <xf numFmtId="0" fontId="49" fillId="4" borderId="43" xfId="0" applyFont="1" applyFill="1" applyBorder="1" applyAlignment="1">
      <alignment horizontal="left" vertical="center"/>
    </xf>
    <xf numFmtId="0" fontId="49" fillId="4" borderId="42" xfId="0" applyFont="1" applyFill="1" applyBorder="1" applyAlignment="1">
      <alignment horizontal="left" vertical="center"/>
    </xf>
    <xf numFmtId="0" fontId="49" fillId="4" borderId="48" xfId="0" applyFont="1" applyFill="1" applyBorder="1" applyAlignment="1">
      <alignment horizontal="center" vertical="center"/>
    </xf>
    <xf numFmtId="0" fontId="49" fillId="4" borderId="38" xfId="0" applyFont="1" applyFill="1" applyBorder="1" applyAlignment="1">
      <alignment horizontal="center" vertical="center"/>
    </xf>
    <xf numFmtId="0" fontId="49" fillId="4" borderId="88" xfId="0" applyFont="1" applyFill="1" applyBorder="1" applyAlignment="1">
      <alignment horizontal="center" vertical="center"/>
    </xf>
    <xf numFmtId="0" fontId="49" fillId="4" borderId="87" xfId="0" applyFont="1" applyFill="1" applyBorder="1" applyAlignment="1">
      <alignment horizontal="center" vertical="center"/>
    </xf>
    <xf numFmtId="0" fontId="49" fillId="4" borderId="79" xfId="0" applyFont="1" applyFill="1" applyBorder="1" applyAlignment="1">
      <alignment horizontal="center" vertical="center"/>
    </xf>
    <xf numFmtId="0" fontId="49" fillId="4" borderId="80" xfId="0" applyFont="1" applyFill="1" applyBorder="1" applyAlignment="1">
      <alignment horizontal="center" vertical="center"/>
    </xf>
    <xf numFmtId="0" fontId="49" fillId="4" borderId="57" xfId="0" applyFont="1" applyFill="1" applyBorder="1" applyAlignment="1">
      <alignment horizontal="center" vertical="center"/>
    </xf>
    <xf numFmtId="0" fontId="49" fillId="4" borderId="0" xfId="0" applyFont="1" applyFill="1" applyAlignment="1">
      <alignment horizontal="center" vertical="center"/>
    </xf>
    <xf numFmtId="0" fontId="49" fillId="4" borderId="47" xfId="0" applyFont="1" applyFill="1" applyBorder="1" applyAlignment="1">
      <alignment horizontal="center" vertical="center"/>
    </xf>
    <xf numFmtId="0" fontId="56" fillId="0" borderId="70" xfId="0" applyFont="1" applyFill="1" applyBorder="1" applyAlignment="1">
      <alignment vertical="center" wrapText="1"/>
    </xf>
    <xf numFmtId="0" fontId="44" fillId="0" borderId="0" xfId="0" applyFont="1" applyFill="1" applyBorder="1" applyAlignment="1">
      <alignment horizontal="left" vertical="center" shrinkToFit="1"/>
    </xf>
    <xf numFmtId="0" fontId="55" fillId="0" borderId="0" xfId="0" applyNumberFormat="1" applyFont="1" applyFill="1" applyAlignment="1">
      <alignment horizontal="center" vertical="center"/>
    </xf>
    <xf numFmtId="0" fontId="44" fillId="0" borderId="0" xfId="0" applyFont="1" applyFill="1" applyAlignment="1">
      <alignment vertical="center" shrinkToFit="1"/>
    </xf>
    <xf numFmtId="0" fontId="44" fillId="0" borderId="103" xfId="0" applyFont="1" applyFill="1" applyBorder="1" applyAlignment="1">
      <alignment horizontal="center" vertical="center" wrapText="1"/>
    </xf>
    <xf numFmtId="0" fontId="44" fillId="0" borderId="109" xfId="0" applyFont="1" applyFill="1" applyBorder="1" applyAlignment="1">
      <alignment horizontal="center" vertical="center" wrapText="1"/>
    </xf>
    <xf numFmtId="0" fontId="56" fillId="0" borderId="65" xfId="0" applyFont="1" applyFill="1" applyBorder="1" applyAlignment="1">
      <alignment horizontal="center" vertical="center" wrapText="1"/>
    </xf>
    <xf numFmtId="0" fontId="56" fillId="0" borderId="110" xfId="0" applyFont="1" applyFill="1" applyBorder="1" applyAlignment="1">
      <alignment horizontal="center" vertical="center" wrapText="1"/>
    </xf>
    <xf numFmtId="0" fontId="44" fillId="0" borderId="65" xfId="0" applyFont="1" applyFill="1" applyBorder="1" applyAlignment="1">
      <alignment horizontal="center" vertical="center" wrapText="1"/>
    </xf>
    <xf numFmtId="0" fontId="44" fillId="0" borderId="110" xfId="0" applyFont="1" applyFill="1" applyBorder="1" applyAlignment="1">
      <alignment horizontal="center" vertical="center" wrapText="1"/>
    </xf>
    <xf numFmtId="0" fontId="44" fillId="0" borderId="104" xfId="0" applyFont="1" applyFill="1" applyBorder="1" applyAlignment="1">
      <alignment horizontal="center" vertical="center" wrapText="1"/>
    </xf>
    <xf numFmtId="0" fontId="44" fillId="0" borderId="111" xfId="0" applyFont="1" applyFill="1" applyBorder="1" applyAlignment="1">
      <alignment horizontal="center" vertical="center" wrapText="1"/>
    </xf>
    <xf numFmtId="0" fontId="44" fillId="0" borderId="108" xfId="0" applyFont="1" applyFill="1" applyBorder="1" applyAlignment="1">
      <alignment horizontal="center" vertical="center" wrapText="1"/>
    </xf>
    <xf numFmtId="0" fontId="44" fillId="0" borderId="115" xfId="0" applyFont="1" applyFill="1" applyBorder="1" applyAlignment="1">
      <alignment horizontal="center" vertical="center" wrapText="1"/>
    </xf>
    <xf numFmtId="0" fontId="44" fillId="8" borderId="68" xfId="0" applyNumberFormat="1" applyFont="1" applyFill="1" applyBorder="1" applyAlignment="1">
      <alignment horizontal="center" vertical="center"/>
    </xf>
    <xf numFmtId="0" fontId="44" fillId="8" borderId="67" xfId="0" applyNumberFormat="1" applyFont="1" applyFill="1" applyBorder="1" applyAlignment="1">
      <alignment horizontal="center" vertical="center"/>
    </xf>
    <xf numFmtId="0" fontId="44" fillId="8" borderId="66" xfId="0" applyNumberFormat="1" applyFont="1" applyFill="1" applyBorder="1" applyAlignment="1">
      <alignment horizontal="center" vertical="center"/>
    </xf>
    <xf numFmtId="0" fontId="44" fillId="8" borderId="68" xfId="0" applyFont="1" applyFill="1" applyBorder="1" applyAlignment="1">
      <alignment horizontal="center" vertical="center"/>
    </xf>
    <xf numFmtId="0" fontId="44" fillId="8" borderId="66" xfId="0" applyFont="1" applyFill="1" applyBorder="1" applyAlignment="1">
      <alignment horizontal="center" vertical="center"/>
    </xf>
    <xf numFmtId="0" fontId="44" fillId="0" borderId="70" xfId="0" applyFont="1" applyFill="1" applyBorder="1" applyAlignment="1">
      <alignment horizontal="center" vertical="center"/>
    </xf>
    <xf numFmtId="0" fontId="44" fillId="0" borderId="0" xfId="0" applyFont="1" applyFill="1" applyBorder="1" applyAlignment="1">
      <alignment horizontal="center" vertical="center"/>
    </xf>
    <xf numFmtId="0" fontId="44" fillId="8" borderId="0" xfId="0" applyFont="1" applyFill="1" applyAlignment="1">
      <alignment vertical="center" shrinkToFit="1"/>
    </xf>
    <xf numFmtId="0" fontId="55" fillId="8" borderId="0" xfId="0" applyNumberFormat="1" applyFont="1" applyFill="1" applyAlignment="1">
      <alignment horizontal="center" vertical="center"/>
    </xf>
    <xf numFmtId="0" fontId="4" fillId="0" borderId="0" xfId="0" applyFont="1" applyAlignment="1">
      <alignment vertical="center" wrapText="1"/>
    </xf>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35" fillId="0" borderId="44" xfId="0" applyFont="1" applyBorder="1" applyAlignment="1">
      <alignment horizontal="center" vertical="center"/>
    </xf>
    <xf numFmtId="0" fontId="35" fillId="0" borderId="39" xfId="0" applyFont="1" applyBorder="1" applyAlignment="1">
      <alignment horizontal="center" vertical="center"/>
    </xf>
    <xf numFmtId="0" fontId="4" fillId="0" borderId="0" xfId="0" applyFont="1" applyAlignment="1">
      <alignment horizontal="center" vertical="center" wrapText="1"/>
    </xf>
    <xf numFmtId="0" fontId="4" fillId="0" borderId="81" xfId="0" applyFont="1" applyBorder="1" applyAlignment="1">
      <alignment horizontal="center" vertical="center"/>
    </xf>
    <xf numFmtId="0" fontId="4" fillId="0" borderId="36" xfId="0" applyFont="1" applyBorder="1" applyAlignment="1">
      <alignment horizontal="center" vertical="center"/>
    </xf>
    <xf numFmtId="1" fontId="4" fillId="4" borderId="44" xfId="0" applyNumberFormat="1" applyFont="1" applyFill="1" applyBorder="1" applyAlignment="1">
      <alignment horizontal="center" vertical="center"/>
    </xf>
    <xf numFmtId="1" fontId="4" fillId="4" borderId="43" xfId="0" applyNumberFormat="1" applyFont="1" applyFill="1" applyBorder="1" applyAlignment="1">
      <alignment horizontal="center" vertical="center"/>
    </xf>
    <xf numFmtId="0" fontId="36" fillId="0" borderId="0" xfId="0" applyFont="1" applyAlignment="1">
      <alignment horizontal="center" vertical="top" wrapText="1"/>
    </xf>
    <xf numFmtId="0" fontId="36" fillId="0" borderId="0" xfId="0" applyFont="1" applyAlignment="1">
      <alignment horizontal="center" vertical="top"/>
    </xf>
    <xf numFmtId="0" fontId="36" fillId="0" borderId="0" xfId="0" applyFont="1" applyAlignment="1">
      <alignment vertical="top" wrapText="1"/>
    </xf>
    <xf numFmtId="0" fontId="4" fillId="0" borderId="8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6" xfId="0" applyFont="1" applyBorder="1" applyAlignment="1">
      <alignment horizontal="center" vertical="center" wrapText="1"/>
    </xf>
    <xf numFmtId="0" fontId="37" fillId="0" borderId="44" xfId="0" applyFont="1" applyBorder="1" applyAlignment="1">
      <alignment vertical="center" wrapText="1"/>
    </xf>
    <xf numFmtId="0" fontId="37" fillId="0" borderId="43" xfId="0" applyFont="1" applyBorder="1" applyAlignment="1">
      <alignment vertical="center" wrapText="1"/>
    </xf>
    <xf numFmtId="0" fontId="4" fillId="0" borderId="41" xfId="0" applyFont="1" applyBorder="1" applyAlignment="1">
      <alignment horizontal="center" vertical="center"/>
    </xf>
    <xf numFmtId="0" fontId="37" fillId="0" borderId="44" xfId="0" applyFont="1" applyBorder="1" applyAlignment="1">
      <alignment horizontal="left" vertical="center" wrapText="1"/>
    </xf>
    <xf numFmtId="0" fontId="37" fillId="0" borderId="43" xfId="0" applyFont="1" applyBorder="1" applyAlignment="1">
      <alignment horizontal="left" vertical="center" wrapText="1"/>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4" fillId="0" borderId="81" xfId="0" applyFont="1" applyBorder="1" applyAlignment="1">
      <alignment horizontal="left" vertical="top"/>
    </xf>
    <xf numFmtId="0" fontId="4" fillId="0" borderId="0" xfId="0" applyFont="1" applyAlignment="1">
      <alignment horizontal="left" vertical="top"/>
    </xf>
    <xf numFmtId="0" fontId="4" fillId="0" borderId="36" xfId="0" applyFont="1" applyBorder="1" applyAlignment="1">
      <alignment horizontal="left" vertical="top"/>
    </xf>
    <xf numFmtId="0" fontId="4" fillId="0" borderId="44" xfId="0" applyFont="1" applyBorder="1" applyAlignment="1">
      <alignment horizontal="left"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4" fillId="0" borderId="48" xfId="0" applyFont="1" applyBorder="1" applyAlignment="1">
      <alignment horizontal="left" vertical="center"/>
    </xf>
    <xf numFmtId="0" fontId="4" fillId="0" borderId="38" xfId="0" applyFont="1" applyBorder="1" applyAlignment="1">
      <alignment horizontal="left" vertical="center"/>
    </xf>
    <xf numFmtId="0" fontId="4" fillId="0" borderId="88" xfId="0" applyFont="1" applyBorder="1" applyAlignment="1">
      <alignment horizontal="left" vertical="center"/>
    </xf>
    <xf numFmtId="0" fontId="4" fillId="0" borderId="81" xfId="0" applyFont="1" applyBorder="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4" fillId="0" borderId="45" xfId="0" applyFont="1" applyBorder="1" applyAlignment="1">
      <alignment horizontal="left"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4" fillId="0" borderId="41" xfId="0" applyFont="1" applyBorder="1" applyAlignment="1">
      <alignment horizontal="left" vertical="center"/>
    </xf>
    <xf numFmtId="0" fontId="37" fillId="0" borderId="44" xfId="0" applyFont="1" applyBorder="1" applyAlignment="1">
      <alignment horizontal="left" vertical="center"/>
    </xf>
    <xf numFmtId="0" fontId="37" fillId="0" borderId="43" xfId="0" applyFont="1" applyBorder="1" applyAlignment="1">
      <alignment horizontal="left" vertical="center"/>
    </xf>
    <xf numFmtId="0" fontId="37" fillId="0" borderId="42" xfId="0" applyFont="1" applyBorder="1" applyAlignment="1">
      <alignment horizontal="left" vertical="center"/>
    </xf>
    <xf numFmtId="0" fontId="4" fillId="0" borderId="46" xfId="0" applyFont="1" applyBorder="1" applyAlignment="1">
      <alignment horizontal="center" vertical="center"/>
    </xf>
    <xf numFmtId="0" fontId="36" fillId="0" borderId="0" xfId="0" applyFont="1" applyAlignment="1">
      <alignment horizontal="left" vertical="center" shrinkToFit="1"/>
    </xf>
    <xf numFmtId="0" fontId="4" fillId="0" borderId="0" xfId="0" applyFont="1" applyAlignment="1">
      <alignment horizontal="left" vertical="center" shrinkToFit="1"/>
    </xf>
    <xf numFmtId="0" fontId="27" fillId="0" borderId="0" xfId="0" applyFont="1" applyAlignment="1">
      <alignment horizontal="center" vertical="center"/>
    </xf>
    <xf numFmtId="0" fontId="4" fillId="0" borderId="43" xfId="0" applyFont="1" applyBorder="1" applyAlignment="1">
      <alignment vertical="center"/>
    </xf>
    <xf numFmtId="0" fontId="4" fillId="0" borderId="42" xfId="0" applyFont="1" applyBorder="1" applyAlignment="1">
      <alignment vertical="center"/>
    </xf>
    <xf numFmtId="0" fontId="4" fillId="0" borderId="44" xfId="0" applyFont="1" applyBorder="1" applyAlignment="1">
      <alignment vertical="center"/>
    </xf>
    <xf numFmtId="0" fontId="4" fillId="0" borderId="44" xfId="0" applyFont="1" applyBorder="1" applyAlignment="1">
      <alignment horizontal="right" vertical="center"/>
    </xf>
    <xf numFmtId="0" fontId="4" fillId="0" borderId="43" xfId="0" applyFont="1" applyBorder="1" applyAlignment="1">
      <alignment horizontal="right" vertical="center"/>
    </xf>
    <xf numFmtId="0" fontId="4" fillId="0" borderId="42" xfId="0" applyFont="1" applyBorder="1" applyAlignment="1">
      <alignment horizontal="right" vertical="center"/>
    </xf>
    <xf numFmtId="0" fontId="27" fillId="0" borderId="41" xfId="0" applyFont="1" applyBorder="1" applyAlignment="1">
      <alignment horizontal="left" vertical="center" shrinkToFit="1"/>
    </xf>
    <xf numFmtId="0" fontId="36" fillId="0" borderId="41" xfId="0" applyFont="1" applyBorder="1" applyAlignment="1">
      <alignment horizontal="left" vertical="center" shrinkToFit="1"/>
    </xf>
    <xf numFmtId="0" fontId="4" fillId="0" borderId="41" xfId="0" applyFont="1" applyBorder="1" applyAlignment="1">
      <alignment horizontal="center" vertical="center" wrapText="1"/>
    </xf>
    <xf numFmtId="178" fontId="4" fillId="0" borderId="44" xfId="4" applyNumberFormat="1" applyFont="1" applyBorder="1" applyAlignment="1">
      <alignment horizontal="center" vertical="center"/>
    </xf>
    <xf numFmtId="178" fontId="4" fillId="0" borderId="43" xfId="4" applyNumberFormat="1" applyFont="1" applyBorder="1" applyAlignment="1">
      <alignment horizontal="center" vertical="center"/>
    </xf>
    <xf numFmtId="0" fontId="36" fillId="0" borderId="0" xfId="0" applyFont="1" applyAlignment="1">
      <alignment horizontal="center" vertical="center"/>
    </xf>
    <xf numFmtId="178" fontId="4" fillId="0" borderId="88" xfId="4" applyNumberFormat="1" applyFont="1" applyBorder="1" applyAlignment="1">
      <alignment horizontal="center" vertical="center"/>
    </xf>
    <xf numFmtId="178" fontId="4" fillId="0" borderId="46" xfId="4" applyNumberFormat="1" applyFont="1" applyBorder="1" applyAlignment="1">
      <alignment horizontal="center" vertical="center"/>
    </xf>
    <xf numFmtId="0" fontId="4" fillId="0" borderId="47" xfId="0" applyFont="1" applyBorder="1" applyAlignment="1">
      <alignment horizontal="left" vertical="center" wrapText="1"/>
    </xf>
    <xf numFmtId="0" fontId="37" fillId="0" borderId="41" xfId="0" applyFont="1" applyBorder="1" applyAlignment="1">
      <alignment horizontal="center" vertical="center"/>
    </xf>
    <xf numFmtId="38" fontId="4" fillId="0" borderId="41" xfId="10" applyFont="1" applyFill="1" applyBorder="1" applyAlignment="1">
      <alignment horizontal="center" vertical="center" wrapText="1"/>
    </xf>
    <xf numFmtId="178" fontId="4" fillId="0" borderId="38" xfId="4" applyNumberFormat="1" applyFont="1" applyBorder="1" applyAlignment="1">
      <alignment horizontal="center" vertical="center"/>
    </xf>
    <xf numFmtId="178" fontId="4" fillId="0" borderId="47" xfId="4" applyNumberFormat="1" applyFont="1" applyBorder="1" applyAlignment="1">
      <alignment horizontal="center" vertical="center"/>
    </xf>
    <xf numFmtId="0" fontId="36" fillId="0" borderId="0" xfId="0" applyFont="1" applyAlignment="1">
      <alignment horizontal="left" vertical="center"/>
    </xf>
    <xf numFmtId="38" fontId="4" fillId="0" borderId="41" xfId="10" applyFont="1" applyFill="1" applyBorder="1" applyAlignment="1">
      <alignment horizontal="center" vertical="center"/>
    </xf>
    <xf numFmtId="0" fontId="36" fillId="0" borderId="0" xfId="0" applyFont="1" applyAlignment="1">
      <alignment horizontal="left" vertical="top" wrapText="1"/>
    </xf>
    <xf numFmtId="0" fontId="4" fillId="0" borderId="49" xfId="0" applyFont="1" applyBorder="1" applyAlignment="1">
      <alignment horizontal="center" vertical="center" wrapText="1"/>
    </xf>
    <xf numFmtId="0" fontId="32" fillId="0" borderId="44" xfId="0" applyFont="1" applyBorder="1" applyAlignment="1">
      <alignment horizontal="center" vertical="center"/>
    </xf>
    <xf numFmtId="0" fontId="32" fillId="0" borderId="43" xfId="0" applyFont="1" applyBorder="1" applyAlignment="1">
      <alignment horizontal="center" vertical="center"/>
    </xf>
    <xf numFmtId="0" fontId="32" fillId="0" borderId="41" xfId="0" applyFont="1" applyBorder="1" applyAlignment="1">
      <alignment horizontal="center" vertical="center"/>
    </xf>
    <xf numFmtId="0" fontId="32" fillId="0" borderId="44" xfId="0" applyFont="1" applyBorder="1" applyAlignment="1">
      <alignment horizontal="left" vertical="center"/>
    </xf>
    <xf numFmtId="0" fontId="32" fillId="0" borderId="43" xfId="0" applyFont="1" applyBorder="1" applyAlignment="1">
      <alignment horizontal="left" vertical="center"/>
    </xf>
    <xf numFmtId="0" fontId="32" fillId="0" borderId="42" xfId="0" applyFont="1" applyBorder="1" applyAlignment="1">
      <alignment horizontal="left" vertical="center"/>
    </xf>
    <xf numFmtId="0" fontId="32" fillId="0" borderId="42" xfId="0" applyFont="1" applyBorder="1" applyAlignment="1">
      <alignment horizontal="center" vertical="center"/>
    </xf>
    <xf numFmtId="0" fontId="32" fillId="0" borderId="35" xfId="0" applyFont="1" applyBorder="1" applyAlignment="1">
      <alignment horizontal="left" vertical="center" wrapText="1"/>
    </xf>
    <xf numFmtId="0" fontId="32" fillId="0" borderId="0" xfId="0" applyFont="1" applyAlignment="1">
      <alignment horizontal="left" vertical="center" wrapText="1"/>
    </xf>
    <xf numFmtId="0" fontId="32" fillId="0" borderId="36" xfId="0" applyFont="1" applyBorder="1" applyAlignment="1">
      <alignment horizontal="left" vertical="center" wrapText="1"/>
    </xf>
    <xf numFmtId="0" fontId="34" fillId="0" borderId="44" xfId="0" applyFont="1" applyBorder="1" applyAlignment="1">
      <alignment horizontal="left" vertical="center" wrapText="1" indent="1"/>
    </xf>
    <xf numFmtId="0" fontId="34" fillId="0" borderId="43" xfId="0" applyFont="1" applyBorder="1" applyAlignment="1">
      <alignment horizontal="left" vertical="center" wrapText="1" indent="1"/>
    </xf>
    <xf numFmtId="0" fontId="34" fillId="0" borderId="42" xfId="0" applyFont="1" applyBorder="1" applyAlignment="1">
      <alignment horizontal="left" vertical="center" wrapText="1" indent="1"/>
    </xf>
    <xf numFmtId="0" fontId="34" fillId="0" borderId="0" xfId="0" applyFont="1" applyAlignment="1">
      <alignment horizontal="left" vertical="center" wrapText="1"/>
    </xf>
    <xf numFmtId="0" fontId="34" fillId="0" borderId="44" xfId="0" applyFont="1" applyBorder="1" applyAlignment="1">
      <alignment horizontal="center" vertical="center"/>
    </xf>
    <xf numFmtId="0" fontId="34" fillId="0" borderId="43" xfId="0" applyFont="1" applyBorder="1" applyAlignment="1">
      <alignment horizontal="center"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wrapText="1"/>
    </xf>
    <xf numFmtId="0" fontId="27" fillId="0" borderId="44" xfId="0" applyFont="1" applyBorder="1" applyAlignment="1">
      <alignment horizontal="left" vertical="center" wrapText="1" indent="1"/>
    </xf>
    <xf numFmtId="0" fontId="27" fillId="0" borderId="43" xfId="0" applyFont="1" applyBorder="1" applyAlignment="1">
      <alignment horizontal="left" vertical="center" wrapText="1" indent="1"/>
    </xf>
    <xf numFmtId="0" fontId="27" fillId="0" borderId="42" xfId="0" applyFont="1" applyBorder="1" applyAlignment="1">
      <alignment horizontal="left" vertical="center" wrapText="1" indent="1"/>
    </xf>
    <xf numFmtId="0" fontId="27" fillId="0" borderId="0" xfId="0" applyFont="1" applyAlignment="1">
      <alignment horizontal="left" vertical="center" wrapText="1"/>
    </xf>
    <xf numFmtId="0" fontId="4" fillId="0" borderId="35" xfId="0" applyFont="1" applyBorder="1" applyAlignment="1">
      <alignment horizontal="left" vertical="center" wrapText="1"/>
    </xf>
    <xf numFmtId="0" fontId="35" fillId="0" borderId="0" xfId="0" applyFont="1" applyAlignment="1">
      <alignment horizontal="left" vertical="center" wrapText="1"/>
    </xf>
    <xf numFmtId="0" fontId="27" fillId="0" borderId="44" xfId="0" applyFont="1" applyBorder="1" applyAlignment="1">
      <alignment horizontal="center" vertical="center"/>
    </xf>
    <xf numFmtId="0" fontId="27" fillId="0" borderId="43" xfId="0" applyFont="1" applyBorder="1" applyAlignment="1">
      <alignment horizontal="center" vertical="center"/>
    </xf>
    <xf numFmtId="0" fontId="27" fillId="0" borderId="42" xfId="0" applyFont="1" applyBorder="1" applyAlignment="1">
      <alignment horizontal="center" vertical="center"/>
    </xf>
    <xf numFmtId="0" fontId="27" fillId="0" borderId="43" xfId="0" applyFont="1" applyBorder="1" applyAlignment="1">
      <alignment horizontal="center" vertical="center" wrapText="1"/>
    </xf>
    <xf numFmtId="0" fontId="27" fillId="0" borderId="41" xfId="0" applyFont="1" applyBorder="1" applyAlignment="1">
      <alignment horizontal="center" vertical="center"/>
    </xf>
    <xf numFmtId="0" fontId="27" fillId="0" borderId="44" xfId="0" applyFont="1" applyBorder="1" applyAlignment="1">
      <alignment horizontal="left" vertical="center" wrapText="1"/>
    </xf>
    <xf numFmtId="0" fontId="27" fillId="0" borderId="0" xfId="0" applyFont="1" applyAlignment="1">
      <alignment horizontal="left" wrapText="1"/>
    </xf>
    <xf numFmtId="0" fontId="27"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36" xfId="0" applyFont="1" applyBorder="1" applyAlignment="1">
      <alignment horizontal="center" vertical="top" wrapText="1"/>
    </xf>
    <xf numFmtId="0" fontId="4" fillId="0" borderId="44" xfId="0" applyFont="1" applyBorder="1" applyAlignment="1">
      <alignment vertical="top" wrapText="1"/>
    </xf>
    <xf numFmtId="0" fontId="4" fillId="0" borderId="43" xfId="0" applyFont="1" applyBorder="1" applyAlignment="1">
      <alignment vertical="top" wrapText="1"/>
    </xf>
    <xf numFmtId="0" fontId="4" fillId="0" borderId="42" xfId="0" applyFont="1" applyBorder="1" applyAlignment="1">
      <alignment vertical="top" wrapText="1"/>
    </xf>
    <xf numFmtId="0" fontId="33" fillId="0" borderId="43" xfId="0" applyFont="1" applyBorder="1" applyAlignment="1">
      <alignment horizontal="center" vertical="center"/>
    </xf>
    <xf numFmtId="0" fontId="33" fillId="0" borderId="42" xfId="0" applyFont="1" applyBorder="1" applyAlignment="1">
      <alignment horizontal="center" vertical="center"/>
    </xf>
    <xf numFmtId="0" fontId="33" fillId="0" borderId="44" xfId="0" applyFont="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1" fontId="4" fillId="0" borderId="44" xfId="0" applyNumberFormat="1" applyFont="1" applyBorder="1" applyAlignment="1">
      <alignment horizontal="center" vertical="center"/>
    </xf>
    <xf numFmtId="1" fontId="4" fillId="0" borderId="43" xfId="0" applyNumberFormat="1" applyFont="1" applyBorder="1" applyAlignment="1">
      <alignment horizontal="center" vertical="center"/>
    </xf>
    <xf numFmtId="0" fontId="4" fillId="0" borderId="38" xfId="0" applyFont="1" applyBorder="1" applyAlignment="1">
      <alignment vertical="center"/>
    </xf>
    <xf numFmtId="0" fontId="4" fillId="0" borderId="88" xfId="0" applyFont="1" applyBorder="1" applyAlignment="1">
      <alignment vertical="center"/>
    </xf>
    <xf numFmtId="0" fontId="4" fillId="0" borderId="47" xfId="0" applyFont="1" applyBorder="1" applyAlignment="1">
      <alignment vertical="center"/>
    </xf>
    <xf numFmtId="0" fontId="4" fillId="0" borderId="46" xfId="0" applyFont="1" applyBorder="1" applyAlignment="1">
      <alignment vertical="center"/>
    </xf>
    <xf numFmtId="0" fontId="11" fillId="2" borderId="0" xfId="1" applyFill="1" applyAlignment="1">
      <alignment horizontal="left" vertical="center"/>
    </xf>
    <xf numFmtId="0" fontId="11" fillId="2" borderId="0" xfId="1" applyFill="1" applyAlignment="1">
      <alignment horizontal="left" vertical="center" wrapText="1"/>
    </xf>
    <xf numFmtId="0" fontId="11" fillId="2" borderId="41" xfId="1" applyFill="1" applyBorder="1" applyAlignment="1">
      <alignment horizontal="center" vertical="center"/>
    </xf>
    <xf numFmtId="181" fontId="18" fillId="2" borderId="44" xfId="1" applyNumberFormat="1" applyFont="1" applyFill="1" applyBorder="1" applyAlignment="1">
      <alignment horizontal="center" vertical="center"/>
    </xf>
    <xf numFmtId="181" fontId="18" fillId="2" borderId="43" xfId="1" applyNumberFormat="1" applyFont="1" applyFill="1" applyBorder="1" applyAlignment="1">
      <alignment horizontal="center" vertical="center"/>
    </xf>
    <xf numFmtId="181" fontId="18" fillId="2" borderId="42" xfId="1" applyNumberFormat="1" applyFont="1" applyFill="1" applyBorder="1" applyAlignment="1">
      <alignment horizontal="center" vertical="center"/>
    </xf>
    <xf numFmtId="0" fontId="11" fillId="2" borderId="48" xfId="1" applyFill="1" applyBorder="1" applyAlignment="1">
      <alignment horizontal="center" vertical="center" wrapText="1"/>
    </xf>
    <xf numFmtId="0" fontId="11" fillId="2" borderId="38" xfId="1" applyFill="1" applyBorder="1" applyAlignment="1">
      <alignment horizontal="center" vertical="center" wrapText="1"/>
    </xf>
    <xf numFmtId="0" fontId="11" fillId="2" borderId="88" xfId="1" applyFill="1" applyBorder="1" applyAlignment="1">
      <alignment horizontal="center" vertical="center" wrapText="1"/>
    </xf>
    <xf numFmtId="177" fontId="18" fillId="7" borderId="48" xfId="11" applyNumberFormat="1" applyFont="1" applyFill="1" applyBorder="1" applyAlignment="1">
      <alignment horizontal="center" vertical="center"/>
    </xf>
    <xf numFmtId="177" fontId="18" fillId="7" borderId="38" xfId="11" applyNumberFormat="1" applyFont="1" applyFill="1" applyBorder="1" applyAlignment="1">
      <alignment horizontal="center" vertical="center"/>
    </xf>
    <xf numFmtId="177" fontId="18" fillId="7" borderId="88" xfId="11" applyNumberFormat="1" applyFont="1" applyFill="1" applyBorder="1" applyAlignment="1">
      <alignment horizontal="center" vertical="center"/>
    </xf>
    <xf numFmtId="177" fontId="18" fillId="7" borderId="45" xfId="11" applyNumberFormat="1" applyFont="1" applyFill="1" applyBorder="1" applyAlignment="1">
      <alignment horizontal="center" vertical="center"/>
    </xf>
    <xf numFmtId="177" fontId="18" fillId="7" borderId="47" xfId="11" applyNumberFormat="1" applyFont="1" applyFill="1" applyBorder="1" applyAlignment="1">
      <alignment horizontal="center" vertical="center"/>
    </xf>
    <xf numFmtId="177" fontId="18" fillId="7" borderId="46" xfId="11" applyNumberFormat="1" applyFont="1" applyFill="1" applyBorder="1" applyAlignment="1">
      <alignment horizontal="center" vertical="center"/>
    </xf>
    <xf numFmtId="0" fontId="11" fillId="2" borderId="45" xfId="1" applyFill="1" applyBorder="1" applyAlignment="1">
      <alignment horizontal="center" vertical="center"/>
    </xf>
    <xf numFmtId="0" fontId="11" fillId="2" borderId="47" xfId="1" applyFill="1" applyBorder="1" applyAlignment="1">
      <alignment horizontal="center" vertical="center"/>
    </xf>
    <xf numFmtId="0" fontId="11" fillId="2" borderId="46" xfId="1" applyFill="1" applyBorder="1" applyAlignment="1">
      <alignment horizontal="center" vertical="center"/>
    </xf>
    <xf numFmtId="180" fontId="18" fillId="5" borderId="41" xfId="6" applyNumberFormat="1" applyFont="1" applyFill="1" applyBorder="1" applyAlignment="1">
      <alignment horizontal="center" vertical="center"/>
    </xf>
    <xf numFmtId="0" fontId="11" fillId="2" borderId="49" xfId="1" applyFill="1" applyBorder="1" applyAlignment="1">
      <alignment horizontal="center" vertical="center"/>
    </xf>
    <xf numFmtId="0" fontId="11" fillId="2" borderId="39" xfId="1" applyFill="1" applyBorder="1" applyAlignment="1">
      <alignment horizontal="center" vertical="center"/>
    </xf>
    <xf numFmtId="181" fontId="18" fillId="2" borderId="48" xfId="1" applyNumberFormat="1" applyFont="1" applyFill="1" applyBorder="1" applyAlignment="1">
      <alignment horizontal="center" vertical="center"/>
    </xf>
    <xf numFmtId="181" fontId="18" fillId="2" borderId="38" xfId="1" applyNumberFormat="1" applyFont="1" applyFill="1" applyBorder="1" applyAlignment="1">
      <alignment horizontal="center" vertical="center"/>
    </xf>
    <xf numFmtId="181" fontId="18" fillId="2" borderId="88" xfId="1" applyNumberFormat="1" applyFont="1" applyFill="1" applyBorder="1" applyAlignment="1">
      <alignment horizontal="center" vertical="center"/>
    </xf>
    <xf numFmtId="181" fontId="18" fillId="2" borderId="45" xfId="1" applyNumberFormat="1" applyFont="1" applyFill="1" applyBorder="1" applyAlignment="1">
      <alignment horizontal="center" vertical="center"/>
    </xf>
    <xf numFmtId="181" fontId="18" fillId="2" borderId="47" xfId="1" applyNumberFormat="1" applyFont="1" applyFill="1" applyBorder="1" applyAlignment="1">
      <alignment horizontal="center" vertical="center"/>
    </xf>
    <xf numFmtId="181" fontId="18" fillId="2" borderId="46" xfId="1" applyNumberFormat="1" applyFont="1" applyFill="1" applyBorder="1" applyAlignment="1">
      <alignment horizontal="center" vertical="center"/>
    </xf>
    <xf numFmtId="0" fontId="11" fillId="2" borderId="47" xfId="1" applyFill="1" applyBorder="1" applyAlignment="1">
      <alignment horizontal="left" vertical="center"/>
    </xf>
    <xf numFmtId="0" fontId="11" fillId="2" borderId="44" xfId="1" applyFill="1" applyBorder="1" applyAlignment="1">
      <alignment horizontal="center" vertical="center"/>
    </xf>
    <xf numFmtId="0" fontId="11" fillId="2" borderId="43" xfId="1" applyFill="1" applyBorder="1" applyAlignment="1">
      <alignment horizontal="center" vertical="center"/>
    </xf>
    <xf numFmtId="0" fontId="11" fillId="2" borderId="42" xfId="1" applyFill="1" applyBorder="1" applyAlignment="1">
      <alignment horizontal="center" vertical="center"/>
    </xf>
    <xf numFmtId="0" fontId="11" fillId="2" borderId="41" xfId="1" applyFill="1" applyBorder="1" applyAlignment="1">
      <alignment horizontal="center" vertical="center" wrapText="1"/>
    </xf>
    <xf numFmtId="0" fontId="10" fillId="2" borderId="41" xfId="1" applyFont="1" applyFill="1" applyBorder="1" applyAlignment="1">
      <alignment horizontal="center" vertical="top" wrapText="1"/>
    </xf>
    <xf numFmtId="0" fontId="11" fillId="2" borderId="41" xfId="1" applyFill="1" applyBorder="1" applyAlignment="1">
      <alignment horizontal="center" vertical="top" wrapText="1"/>
    </xf>
    <xf numFmtId="0" fontId="11" fillId="2" borderId="44" xfId="1" applyFill="1" applyBorder="1" applyAlignment="1">
      <alignment horizontal="center" vertical="center" wrapText="1"/>
    </xf>
    <xf numFmtId="0" fontId="11" fillId="2" borderId="43" xfId="1" applyFill="1" applyBorder="1" applyAlignment="1">
      <alignment horizontal="center" vertical="center" wrapText="1"/>
    </xf>
    <xf numFmtId="0" fontId="11" fillId="2" borderId="42" xfId="1" applyFill="1" applyBorder="1" applyAlignment="1">
      <alignment horizontal="center" vertical="center" wrapText="1"/>
    </xf>
    <xf numFmtId="0" fontId="11" fillId="0" borderId="49" xfId="1" applyBorder="1" applyAlignment="1">
      <alignment horizontal="center" vertical="center"/>
    </xf>
    <xf numFmtId="0" fontId="11" fillId="0" borderId="40" xfId="1" applyBorder="1" applyAlignment="1">
      <alignment horizontal="center" vertical="center"/>
    </xf>
    <xf numFmtId="0" fontId="11" fillId="0" borderId="39" xfId="1" applyBorder="1" applyAlignment="1">
      <alignment horizontal="center" vertical="center"/>
    </xf>
    <xf numFmtId="0" fontId="11" fillId="5" borderId="0" xfId="1" applyFill="1" applyAlignment="1">
      <alignment horizontal="center" vertical="center"/>
    </xf>
    <xf numFmtId="0" fontId="45" fillId="2" borderId="0" xfId="1" applyFont="1" applyFill="1" applyAlignment="1">
      <alignment horizontal="center" vertical="center"/>
    </xf>
    <xf numFmtId="0" fontId="11" fillId="5" borderId="47" xfId="1" applyFill="1" applyBorder="1" applyAlignment="1">
      <alignment horizontal="center" vertical="center" shrinkToFit="1"/>
    </xf>
    <xf numFmtId="0" fontId="11" fillId="5" borderId="43" xfId="1" applyFill="1" applyBorder="1" applyAlignment="1">
      <alignment horizontal="center" vertical="center" shrinkToFit="1"/>
    </xf>
    <xf numFmtId="0" fontId="24" fillId="2" borderId="0" xfId="1" applyFont="1" applyFill="1" applyAlignment="1">
      <alignment horizontal="left" vertical="center"/>
    </xf>
    <xf numFmtId="0" fontId="11" fillId="5" borderId="41" xfId="1" applyFill="1" applyBorder="1" applyAlignment="1">
      <alignment horizontal="center" vertical="center"/>
    </xf>
    <xf numFmtId="0" fontId="11" fillId="5" borderId="41" xfId="1" applyFill="1" applyBorder="1" applyAlignment="1">
      <alignment horizontal="center" vertical="center" shrinkToFi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left" vertical="center" wrapText="1"/>
    </xf>
    <xf numFmtId="0" fontId="5" fillId="0" borderId="1" xfId="0" applyFont="1" applyBorder="1" applyAlignment="1">
      <alignment horizontal="center" vertical="center" textRotation="255"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 xfId="0" applyFont="1" applyBorder="1" applyAlignment="1">
      <alignment horizontal="left" vertical="center" wrapText="1"/>
    </xf>
    <xf numFmtId="0" fontId="4" fillId="0" borderId="5" xfId="0" applyFont="1" applyBorder="1" applyAlignment="1">
      <alignment horizontal="center" vertical="center" wrapText="1"/>
    </xf>
    <xf numFmtId="0" fontId="4" fillId="0" borderId="23" xfId="0" applyFont="1" applyBorder="1" applyAlignment="1">
      <alignment horizontal="justify" vertical="center" wrapText="1"/>
    </xf>
    <xf numFmtId="0" fontId="5" fillId="0" borderId="1" xfId="0" applyFont="1" applyBorder="1" applyAlignment="1">
      <alignment horizontal="left" shrinkToFit="1"/>
    </xf>
    <xf numFmtId="0" fontId="4" fillId="0" borderId="21" xfId="0" applyFont="1" applyBorder="1" applyAlignment="1">
      <alignment horizontal="justify" wrapText="1"/>
    </xf>
    <xf numFmtId="0" fontId="5" fillId="0" borderId="4" xfId="0" applyFont="1" applyBorder="1" applyAlignment="1">
      <alignment horizontal="left" wrapText="1"/>
    </xf>
    <xf numFmtId="0" fontId="5" fillId="0" borderId="20" xfId="0" applyFont="1" applyBorder="1" applyAlignment="1">
      <alignment horizontal="center" wrapText="1"/>
    </xf>
    <xf numFmtId="0" fontId="4" fillId="0" borderId="15" xfId="0" applyFont="1" applyBorder="1" applyAlignment="1">
      <alignment horizontal="justify" vertical="center" wrapText="1"/>
    </xf>
    <xf numFmtId="0" fontId="4" fillId="0" borderId="1" xfId="0" applyFont="1" applyBorder="1" applyAlignment="1">
      <alignment horizontal="center" wrapText="1"/>
    </xf>
    <xf numFmtId="0" fontId="5" fillId="0" borderId="5" xfId="0" applyFont="1" applyBorder="1" applyAlignment="1">
      <alignment horizontal="left"/>
    </xf>
    <xf numFmtId="0" fontId="5" fillId="0" borderId="5" xfId="0" applyFont="1" applyBorder="1" applyAlignment="1">
      <alignment horizontal="center"/>
    </xf>
    <xf numFmtId="0" fontId="5" fillId="0" borderId="5" xfId="0" applyFont="1" applyBorder="1" applyAlignment="1">
      <alignment horizontal="center" shrinkToFit="1"/>
    </xf>
    <xf numFmtId="0" fontId="4" fillId="0" borderId="33" xfId="0" applyFont="1" applyBorder="1" applyAlignment="1">
      <alignment horizontal="center"/>
    </xf>
    <xf numFmtId="0" fontId="4" fillId="0" borderId="33" xfId="0" applyFont="1" applyBorder="1" applyAlignment="1">
      <alignment horizontal="center" shrinkToFi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10" xfId="0" applyFont="1" applyBorder="1" applyAlignment="1">
      <alignment horizontal="left" vertical="top"/>
    </xf>
    <xf numFmtId="0" fontId="5" fillId="0" borderId="1" xfId="0" applyFont="1" applyBorder="1" applyAlignment="1">
      <alignment horizontal="left" wrapText="1"/>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center" vertical="center" textRotation="255" shrinkToFit="1"/>
    </xf>
    <xf numFmtId="0" fontId="4" fillId="0" borderId="6" xfId="0" applyFont="1" applyBorder="1" applyAlignment="1">
      <alignment horizontal="center" vertical="center" textRotation="255" wrapText="1"/>
    </xf>
    <xf numFmtId="0" fontId="5" fillId="0" borderId="2" xfId="0" applyFont="1" applyBorder="1" applyAlignment="1">
      <alignment horizontal="left" vertical="top" wrapText="1"/>
    </xf>
    <xf numFmtId="0" fontId="5" fillId="0" borderId="16" xfId="0" applyFont="1" applyBorder="1" applyAlignment="1">
      <alignment horizontal="center" wrapText="1"/>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0" fontId="5" fillId="0" borderId="4" xfId="0" applyFont="1" applyBorder="1" applyAlignment="1">
      <alignment horizontal="left"/>
    </xf>
    <xf numFmtId="0" fontId="5" fillId="0" borderId="1" xfId="0" applyFont="1" applyBorder="1" applyAlignment="1">
      <alignment horizontal="center" wrapText="1"/>
    </xf>
    <xf numFmtId="0" fontId="0" fillId="0" borderId="0" xfId="0" applyAlignment="1"/>
    <xf numFmtId="0" fontId="12" fillId="0" borderId="0" xfId="0" applyFont="1" applyAlignment="1"/>
    <xf numFmtId="0" fontId="10" fillId="0" borderId="0" xfId="0" applyFont="1" applyAlignment="1">
      <alignment horizontal="center" vertical="center" wrapText="1"/>
    </xf>
    <xf numFmtId="0" fontId="4" fillId="0" borderId="38" xfId="0" applyFont="1" applyBorder="1" applyAlignment="1">
      <alignment vertical="center" wrapText="1"/>
    </xf>
    <xf numFmtId="0" fontId="4" fillId="0" borderId="80" xfId="0" applyFont="1" applyBorder="1" applyAlignment="1">
      <alignment horizontal="center" vertical="center" wrapText="1"/>
    </xf>
    <xf numFmtId="0" fontId="4" fillId="0" borderId="44" xfId="0" applyFont="1" applyBorder="1" applyAlignment="1">
      <alignment horizontal="left" shrinkToFit="1"/>
    </xf>
    <xf numFmtId="0" fontId="27" fillId="0" borderId="48" xfId="0" applyFont="1" applyBorder="1" applyAlignment="1">
      <alignment horizontal="left" vertical="center" wrapText="1"/>
    </xf>
    <xf numFmtId="0" fontId="27" fillId="0" borderId="81" xfId="0" applyFont="1" applyBorder="1" applyAlignment="1">
      <alignment horizontal="left" vertical="center" wrapText="1"/>
    </xf>
    <xf numFmtId="0" fontId="27" fillId="0" borderId="45" xfId="0" applyFont="1" applyBorder="1" applyAlignment="1">
      <alignment horizontal="left" vertical="center" wrapText="1"/>
    </xf>
    <xf numFmtId="0" fontId="27" fillId="0" borderId="37" xfId="0" applyFont="1" applyBorder="1" applyAlignment="1">
      <alignment horizontal="left" vertical="center" wrapText="1"/>
    </xf>
    <xf numFmtId="0" fontId="4" fillId="0" borderId="41" xfId="0" applyFont="1" applyBorder="1" applyAlignment="1">
      <alignment horizontal="center" vertical="center" textRotation="255" shrinkToFit="1"/>
    </xf>
    <xf numFmtId="0" fontId="4" fillId="0" borderId="44" xfId="0" applyFont="1" applyBorder="1" applyAlignment="1">
      <alignment horizontal="left" vertical="top" wrapText="1"/>
    </xf>
    <xf numFmtId="0" fontId="4" fillId="0" borderId="43" xfId="0" applyFont="1" applyBorder="1" applyAlignment="1">
      <alignment horizontal="left" vertical="top" wrapText="1"/>
    </xf>
    <xf numFmtId="0" fontId="4" fillId="0" borderId="38" xfId="0" applyFont="1" applyBorder="1" applyAlignment="1">
      <alignment horizontal="center"/>
    </xf>
    <xf numFmtId="0" fontId="4" fillId="0" borderId="48" xfId="0" applyFont="1" applyBorder="1" applyAlignment="1">
      <alignment horizontal="center" shrinkToFit="1"/>
    </xf>
    <xf numFmtId="0" fontId="4" fillId="0" borderId="38" xfId="0" applyFont="1" applyBorder="1" applyAlignment="1">
      <alignment horizontal="center" shrinkToFit="1"/>
    </xf>
    <xf numFmtId="0" fontId="4" fillId="0" borderId="88" xfId="0" applyFont="1" applyBorder="1" applyAlignment="1">
      <alignment horizontal="center" shrinkToFit="1"/>
    </xf>
    <xf numFmtId="0" fontId="4" fillId="0" borderId="90" xfId="0" applyFont="1" applyBorder="1" applyAlignment="1">
      <alignment horizontal="center" wrapText="1"/>
    </xf>
    <xf numFmtId="0" fontId="4" fillId="0" borderId="36" xfId="0" applyFont="1" applyBorder="1" applyAlignment="1">
      <alignment horizontal="center" wrapText="1"/>
    </xf>
    <xf numFmtId="0" fontId="4" fillId="0" borderId="45" xfId="0" applyFont="1" applyBorder="1" applyAlignment="1">
      <alignment horizontal="left"/>
    </xf>
    <xf numFmtId="0" fontId="4" fillId="0" borderId="37" xfId="0" applyFont="1" applyBorder="1" applyAlignment="1">
      <alignment horizontal="left"/>
    </xf>
    <xf numFmtId="0" fontId="4" fillId="0" borderId="46" xfId="0" applyFont="1" applyBorder="1" applyAlignment="1">
      <alignment horizontal="left"/>
    </xf>
    <xf numFmtId="0" fontId="4" fillId="0" borderId="37" xfId="0" applyFont="1" applyBorder="1" applyAlignment="1">
      <alignment horizontal="center" vertical="center"/>
    </xf>
    <xf numFmtId="0" fontId="4" fillId="0" borderId="81" xfId="0" applyFont="1" applyBorder="1" applyAlignment="1">
      <alignment horizontal="left"/>
    </xf>
    <xf numFmtId="0" fontId="4" fillId="0" borderId="45" xfId="0" applyFont="1" applyBorder="1" applyAlignment="1">
      <alignment horizontal="center" shrinkToFit="1"/>
    </xf>
    <xf numFmtId="0" fontId="4" fillId="0" borderId="37" xfId="0" applyFont="1" applyBorder="1" applyAlignment="1">
      <alignment horizontal="center" shrinkToFit="1"/>
    </xf>
    <xf numFmtId="0" fontId="4" fillId="0" borderId="46" xfId="0" applyFont="1" applyBorder="1" applyAlignment="1">
      <alignment horizontal="center" shrinkToFit="1"/>
    </xf>
    <xf numFmtId="0" fontId="4" fillId="0" borderId="44" xfId="0" applyFont="1" applyBorder="1" applyAlignment="1">
      <alignment horizontal="center" vertical="center" textRotation="255" wrapText="1"/>
    </xf>
    <xf numFmtId="0" fontId="4" fillId="0" borderId="43" xfId="0" applyFont="1" applyBorder="1" applyAlignment="1">
      <alignment horizontal="left" vertical="top"/>
    </xf>
    <xf numFmtId="0" fontId="4" fillId="0" borderId="44" xfId="0" applyFont="1" applyBorder="1" applyAlignment="1">
      <alignment horizontal="center" shrinkToFit="1"/>
    </xf>
    <xf numFmtId="0" fontId="4" fillId="0" borderId="43" xfId="0" applyFont="1" applyBorder="1" applyAlignment="1">
      <alignment horizontal="center" shrinkToFit="1"/>
    </xf>
    <xf numFmtId="0" fontId="4" fillId="0" borderId="42" xfId="0" applyFont="1" applyBorder="1" applyAlignment="1">
      <alignment horizontal="center" shrinkToFit="1"/>
    </xf>
    <xf numFmtId="0" fontId="27" fillId="0" borderId="44" xfId="4" applyFont="1" applyBorder="1" applyAlignment="1">
      <alignment horizontal="center" vertical="center"/>
    </xf>
    <xf numFmtId="0" fontId="27" fillId="0" borderId="43" xfId="4" applyFont="1" applyBorder="1" applyAlignment="1">
      <alignment horizontal="center" vertical="center"/>
    </xf>
    <xf numFmtId="0" fontId="4" fillId="0" borderId="44"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43" xfId="0" applyBorder="1" applyAlignment="1">
      <alignment horizontal="left" vertical="top"/>
    </xf>
    <xf numFmtId="0" fontId="4" fillId="0" borderId="43" xfId="0" applyFont="1" applyBorder="1" applyAlignment="1">
      <alignment horizontal="left" vertical="top" shrinkToFit="1"/>
    </xf>
    <xf numFmtId="0" fontId="0" fillId="0" borderId="43" xfId="0" applyBorder="1" applyAlignment="1">
      <alignment horizontal="left" vertical="top" shrinkToFit="1"/>
    </xf>
    <xf numFmtId="0" fontId="4" fillId="0" borderId="43" xfId="0" applyFont="1" applyBorder="1" applyAlignment="1">
      <alignment horizontal="left" vertical="center" shrinkToFit="1"/>
    </xf>
    <xf numFmtId="0" fontId="0" fillId="0" borderId="43" xfId="0" applyBorder="1" applyAlignment="1">
      <alignment horizontal="left" vertical="center" shrinkToFit="1"/>
    </xf>
    <xf numFmtId="0" fontId="4" fillId="0" borderId="48" xfId="0" applyFont="1" applyBorder="1" applyAlignment="1">
      <alignment horizontal="center" vertical="center" textRotation="255" wrapText="1"/>
    </xf>
    <xf numFmtId="0" fontId="0" fillId="0" borderId="43" xfId="0" applyBorder="1" applyAlignment="1">
      <alignment vertical="center" shrinkToFit="1"/>
    </xf>
    <xf numFmtId="0" fontId="4" fillId="0" borderId="37" xfId="0" applyFont="1" applyBorder="1" applyAlignment="1">
      <alignment horizontal="left" vertical="center" shrinkToFit="1"/>
    </xf>
    <xf numFmtId="0" fontId="0" fillId="0" borderId="37" xfId="0" applyBorder="1" applyAlignment="1">
      <alignment vertical="center" shrinkToFit="1"/>
    </xf>
    <xf numFmtId="0" fontId="4" fillId="0" borderId="125" xfId="0" applyFont="1" applyBorder="1" applyAlignment="1">
      <alignment horizontal="left" vertical="top" shrinkToFit="1"/>
    </xf>
    <xf numFmtId="0" fontId="0" fillId="0" borderId="125" xfId="0" applyBorder="1" applyAlignment="1">
      <alignment shrinkToFit="1"/>
    </xf>
    <xf numFmtId="0" fontId="4" fillId="0" borderId="93" xfId="0" applyFont="1" applyBorder="1" applyAlignment="1">
      <alignment horizontal="center" vertical="center" textRotation="255" wrapText="1"/>
    </xf>
    <xf numFmtId="0" fontId="4" fillId="0" borderId="91" xfId="0" applyFont="1" applyBorder="1" applyAlignment="1">
      <alignment horizontal="left" vertical="top" shrinkToFit="1"/>
    </xf>
    <xf numFmtId="0" fontId="4" fillId="0" borderId="81" xfId="0" applyFont="1" applyBorder="1" applyAlignment="1">
      <alignment horizontal="center" vertical="center" textRotation="255" shrinkToFit="1"/>
    </xf>
    <xf numFmtId="0" fontId="4" fillId="0" borderId="126" xfId="0" applyFont="1" applyBorder="1" applyAlignment="1">
      <alignment horizontal="center"/>
    </xf>
    <xf numFmtId="0" fontId="4" fillId="0" borderId="127" xfId="0" applyFont="1" applyBorder="1" applyAlignment="1">
      <alignment horizontal="center"/>
    </xf>
    <xf numFmtId="0" fontId="4" fillId="0" borderId="128" xfId="0" applyFont="1" applyBorder="1" applyAlignment="1">
      <alignment horizontal="center"/>
    </xf>
    <xf numFmtId="0" fontId="4" fillId="0" borderId="44"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129" xfId="0" applyFont="1" applyBorder="1" applyAlignment="1">
      <alignment horizontal="center" vertical="center" textRotation="255"/>
    </xf>
    <xf numFmtId="0" fontId="4" fillId="0" borderId="130" xfId="0" applyFont="1" applyBorder="1" applyAlignment="1">
      <alignment horizontal="justify" wrapText="1"/>
    </xf>
    <xf numFmtId="0" fontId="4" fillId="0" borderId="130" xfId="0" applyFont="1" applyBorder="1" applyAlignment="1">
      <alignment horizontal="left" vertical="center"/>
    </xf>
    <xf numFmtId="0" fontId="4" fillId="0" borderId="90" xfId="0" applyFont="1" applyBorder="1" applyAlignment="1">
      <alignment horizontal="left" vertical="center"/>
    </xf>
    <xf numFmtId="0" fontId="4" fillId="0" borderId="0" xfId="0" applyFont="1" applyAlignment="1">
      <alignment horizontal="justify"/>
    </xf>
    <xf numFmtId="0" fontId="4" fillId="0" borderId="44" xfId="0" applyFont="1" applyBorder="1" applyAlignment="1">
      <alignment horizontal="left" vertical="center" textRotation="255"/>
    </xf>
    <xf numFmtId="0" fontId="4" fillId="0" borderId="43" xfId="0" applyFont="1" applyBorder="1" applyAlignment="1">
      <alignment horizontal="left" vertical="center" textRotation="255"/>
    </xf>
    <xf numFmtId="0" fontId="4" fillId="0" borderId="42" xfId="0" applyFont="1" applyBorder="1" applyAlignment="1">
      <alignment horizontal="left" vertical="center" textRotation="255"/>
    </xf>
    <xf numFmtId="0" fontId="4" fillId="0" borderId="131" xfId="0" applyFont="1" applyBorder="1" applyAlignment="1">
      <alignment horizontal="center" vertical="center" textRotation="255"/>
    </xf>
    <xf numFmtId="0" fontId="4" fillId="0" borderId="37" xfId="0" applyFont="1" applyBorder="1" applyAlignment="1">
      <alignment horizontal="left"/>
    </xf>
    <xf numFmtId="0" fontId="4" fillId="0" borderId="132" xfId="0" applyFont="1" applyBorder="1" applyAlignment="1">
      <alignment horizontal="left"/>
    </xf>
    <xf numFmtId="0" fontId="4" fillId="0" borderId="133" xfId="0" applyFont="1" applyBorder="1" applyAlignment="1">
      <alignment horizontal="justify" wrapText="1"/>
    </xf>
    <xf numFmtId="0" fontId="4" fillId="0" borderId="133" xfId="0" applyFont="1" applyBorder="1"/>
    <xf numFmtId="0" fontId="4" fillId="0" borderId="81" xfId="0" applyFont="1" applyBorder="1" applyAlignment="1">
      <alignment horizontal="left" vertical="top" wrapText="1"/>
    </xf>
    <xf numFmtId="0" fontId="4" fillId="0" borderId="39" xfId="0" applyFont="1" applyBorder="1" applyAlignment="1">
      <alignment horizontal="left" wrapText="1"/>
    </xf>
  </cellXfs>
  <cellStyles count="12">
    <cellStyle name="パーセント 2" xfId="11"/>
    <cellStyle name="桁区切り" xfId="10" builtinId="6"/>
    <cellStyle name="桁区切り 2" xfId="6"/>
    <cellStyle name="桁区切り 3" xfId="5"/>
    <cellStyle name="標準" xfId="0" builtinId="0"/>
    <cellStyle name="標準 2" xfId="3"/>
    <cellStyle name="標準 2 2" xfId="4"/>
    <cellStyle name="標準 3" xfId="1"/>
    <cellStyle name="標準 4" xfId="7"/>
    <cellStyle name="標準 5" xfId="2"/>
    <cellStyle name="標準 6" xfId="8"/>
    <cellStyle name="標準 7" xfId="9"/>
  </cellStyles>
  <dxfs count="0"/>
  <tableStyles count="0" defaultTableStyle="TableStyleMedium2" defaultPivotStyle="PivotStyleLight16"/>
  <colors>
    <mruColors>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175407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72855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95"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6"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7"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98"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99"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00"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1"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2"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3"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04"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05"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6"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7"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08"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09"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10"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1"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12"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3"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4"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15"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6"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7"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18"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19"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20"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1"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22"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3"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4"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5"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6"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7"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28"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29"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30"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1"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32"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3"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34"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381084" y="857250"/>
          <a:ext cx="5743426"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C62"/>
  <sheetViews>
    <sheetView view="pageBreakPreview" zoomScale="85" zoomScaleNormal="100" zoomScaleSheetLayoutView="85" workbookViewId="0">
      <selection activeCell="G11" sqref="G11"/>
    </sheetView>
  </sheetViews>
  <sheetFormatPr defaultColWidth="9" defaultRowHeight="10.8"/>
  <cols>
    <col min="1" max="1" width="3" style="95" customWidth="1"/>
    <col min="2" max="2" width="48.33203125" style="95" customWidth="1"/>
    <col min="3" max="3" width="94.6640625" style="95" customWidth="1"/>
    <col min="4" max="16384" width="9" style="95"/>
  </cols>
  <sheetData>
    <row r="1" spans="1:3" ht="21.75" customHeight="1">
      <c r="A1" s="636" t="s">
        <v>217</v>
      </c>
      <c r="B1" s="637"/>
      <c r="C1" s="637"/>
    </row>
    <row r="2" spans="1:3" s="107" customFormat="1" ht="21.75" customHeight="1">
      <c r="A2" s="637"/>
      <c r="B2" s="637"/>
      <c r="C2" s="637"/>
    </row>
    <row r="3" spans="1:3" s="107" customFormat="1" ht="12"/>
    <row r="4" spans="1:3" s="106" customFormat="1" ht="35.1" customHeight="1">
      <c r="A4" s="630" t="s">
        <v>157</v>
      </c>
      <c r="B4" s="631"/>
      <c r="C4" s="631"/>
    </row>
    <row r="5" spans="1:3" s="106" customFormat="1" ht="63" customHeight="1">
      <c r="A5" s="632" t="s">
        <v>156</v>
      </c>
      <c r="B5" s="632"/>
      <c r="C5" s="632"/>
    </row>
    <row r="6" spans="1:3" s="106" customFormat="1" ht="45.9" customHeight="1">
      <c r="A6" s="633" t="s">
        <v>886</v>
      </c>
      <c r="B6" s="634"/>
      <c r="C6" s="634"/>
    </row>
    <row r="7" spans="1:3" s="106" customFormat="1" ht="36" customHeight="1">
      <c r="A7" s="630" t="s">
        <v>155</v>
      </c>
      <c r="B7" s="635"/>
      <c r="C7" s="635"/>
    </row>
    <row r="8" spans="1:3" s="106" customFormat="1" ht="30" customHeight="1">
      <c r="A8" s="108"/>
      <c r="B8" s="116" t="s">
        <v>216</v>
      </c>
      <c r="C8" s="115" t="s">
        <v>215</v>
      </c>
    </row>
    <row r="9" spans="1:3" s="106" customFormat="1" ht="30" customHeight="1">
      <c r="A9" s="108"/>
      <c r="B9" s="116" t="s">
        <v>214</v>
      </c>
      <c r="C9" s="115" t="s">
        <v>213</v>
      </c>
    </row>
    <row r="10" spans="1:3" s="106" customFormat="1" ht="30" customHeight="1">
      <c r="A10" s="108"/>
      <c r="B10" s="116" t="s">
        <v>154</v>
      </c>
      <c r="C10" s="115" t="s">
        <v>153</v>
      </c>
    </row>
    <row r="11" spans="1:3" ht="20.100000000000001" customHeight="1"/>
    <row r="12" spans="1:3" s="105" customFormat="1" ht="42" customHeight="1">
      <c r="A12" s="114" t="s">
        <v>152</v>
      </c>
      <c r="B12" s="626" t="s">
        <v>151</v>
      </c>
      <c r="C12" s="625" t="s">
        <v>150</v>
      </c>
    </row>
    <row r="13" spans="1:3" s="105" customFormat="1" ht="12">
      <c r="A13" s="113" t="s">
        <v>36</v>
      </c>
      <c r="B13" s="627"/>
      <c r="C13" s="627"/>
    </row>
    <row r="14" spans="1:3" s="101" customFormat="1" ht="44.1" customHeight="1">
      <c r="A14" s="102"/>
      <c r="B14" s="111" t="s">
        <v>149</v>
      </c>
      <c r="C14" s="109" t="s">
        <v>148</v>
      </c>
    </row>
    <row r="15" spans="1:3" s="97" customFormat="1" ht="85.5" customHeight="1">
      <c r="A15" s="100"/>
      <c r="B15" s="628" t="s">
        <v>147</v>
      </c>
      <c r="C15" s="117" t="s">
        <v>212</v>
      </c>
    </row>
    <row r="16" spans="1:3" s="97" customFormat="1" ht="48.75" customHeight="1">
      <c r="A16" s="100"/>
      <c r="B16" s="628" t="s">
        <v>144</v>
      </c>
      <c r="C16" s="117" t="s">
        <v>143</v>
      </c>
    </row>
    <row r="17" spans="1:3" s="97" customFormat="1" ht="39.9" customHeight="1">
      <c r="A17" s="100"/>
      <c r="B17" s="628" t="s">
        <v>146</v>
      </c>
      <c r="C17" s="117" t="s">
        <v>211</v>
      </c>
    </row>
    <row r="18" spans="1:3" s="97" customFormat="1" ht="39.9" customHeight="1">
      <c r="A18" s="100"/>
      <c r="B18" s="628" t="s">
        <v>883</v>
      </c>
      <c r="C18" s="117" t="s">
        <v>885</v>
      </c>
    </row>
    <row r="19" spans="1:3" s="97" customFormat="1" ht="39.9" customHeight="1">
      <c r="A19" s="100"/>
      <c r="B19" s="628" t="s">
        <v>884</v>
      </c>
      <c r="C19" s="117" t="s">
        <v>885</v>
      </c>
    </row>
    <row r="20" spans="1:3" s="97" customFormat="1" ht="101.25" customHeight="1">
      <c r="A20" s="100"/>
      <c r="B20" s="628" t="s">
        <v>145</v>
      </c>
      <c r="C20" s="117" t="s">
        <v>927</v>
      </c>
    </row>
    <row r="21" spans="1:3" s="97" customFormat="1" ht="207.75" customHeight="1">
      <c r="A21" s="100"/>
      <c r="B21" s="629" t="s">
        <v>142</v>
      </c>
      <c r="C21" s="117" t="s">
        <v>928</v>
      </c>
    </row>
    <row r="22" spans="1:3" s="97" customFormat="1" ht="39.9" customHeight="1">
      <c r="A22" s="100"/>
      <c r="B22" s="629" t="s">
        <v>141</v>
      </c>
      <c r="C22" s="117" t="s">
        <v>140</v>
      </c>
    </row>
    <row r="23" spans="1:3" s="97" customFormat="1" ht="87.75" customHeight="1">
      <c r="A23" s="100"/>
      <c r="B23" s="629" t="s">
        <v>139</v>
      </c>
      <c r="C23" s="117" t="s">
        <v>929</v>
      </c>
    </row>
    <row r="24" spans="1:3" s="101" customFormat="1" ht="167.25" customHeight="1">
      <c r="A24" s="102"/>
      <c r="B24" s="111" t="s">
        <v>210</v>
      </c>
      <c r="C24" s="109" t="s">
        <v>922</v>
      </c>
    </row>
    <row r="25" spans="1:3" s="101" customFormat="1" ht="39.9" customHeight="1">
      <c r="A25" s="102"/>
      <c r="B25" s="112" t="s">
        <v>209</v>
      </c>
      <c r="C25" s="109" t="s">
        <v>930</v>
      </c>
    </row>
    <row r="26" spans="1:3" s="101" customFormat="1" ht="70.5" customHeight="1">
      <c r="A26" s="102"/>
      <c r="B26" s="111" t="s">
        <v>138</v>
      </c>
      <c r="C26" s="109" t="s">
        <v>137</v>
      </c>
    </row>
    <row r="27" spans="1:3" s="101" customFormat="1" ht="48" customHeight="1">
      <c r="A27" s="102"/>
      <c r="B27" s="111" t="s">
        <v>136</v>
      </c>
      <c r="C27" s="109" t="s">
        <v>208</v>
      </c>
    </row>
    <row r="28" spans="1:3" s="97" customFormat="1" ht="64.5" customHeight="1">
      <c r="A28" s="100"/>
      <c r="B28" s="628" t="s">
        <v>135</v>
      </c>
      <c r="C28" s="117" t="s">
        <v>134</v>
      </c>
    </row>
    <row r="29" spans="1:3" s="103" customFormat="1" ht="90.9" customHeight="1">
      <c r="A29" s="104"/>
      <c r="B29" s="628" t="s">
        <v>207</v>
      </c>
      <c r="C29" s="117" t="s">
        <v>926</v>
      </c>
    </row>
    <row r="30" spans="1:3" s="97" customFormat="1" ht="83.25" customHeight="1">
      <c r="A30" s="100"/>
      <c r="B30" s="628" t="s">
        <v>133</v>
      </c>
      <c r="C30" s="117" t="s">
        <v>132</v>
      </c>
    </row>
    <row r="31" spans="1:3" s="97" customFormat="1" ht="72" customHeight="1">
      <c r="A31" s="100"/>
      <c r="B31" s="628" t="s">
        <v>131</v>
      </c>
      <c r="C31" s="117" t="s">
        <v>130</v>
      </c>
    </row>
    <row r="32" spans="1:3" s="97" customFormat="1" ht="83.25" customHeight="1">
      <c r="A32" s="100"/>
      <c r="B32" s="628" t="s">
        <v>129</v>
      </c>
      <c r="C32" s="117" t="s">
        <v>128</v>
      </c>
    </row>
    <row r="33" spans="1:3" s="97" customFormat="1" ht="70.5" customHeight="1">
      <c r="A33" s="100"/>
      <c r="B33" s="628" t="s">
        <v>127</v>
      </c>
      <c r="C33" s="117" t="s">
        <v>126</v>
      </c>
    </row>
    <row r="34" spans="1:3" s="101" customFormat="1" ht="21" customHeight="1">
      <c r="A34" s="102"/>
      <c r="B34" s="111" t="s">
        <v>125</v>
      </c>
      <c r="C34" s="110" t="s">
        <v>106</v>
      </c>
    </row>
    <row r="35" spans="1:3" s="101" customFormat="1" ht="21" customHeight="1">
      <c r="A35" s="102"/>
      <c r="B35" s="111" t="s">
        <v>124</v>
      </c>
      <c r="C35" s="110" t="s">
        <v>106</v>
      </c>
    </row>
    <row r="36" spans="1:3" s="97" customFormat="1" ht="21" customHeight="1">
      <c r="A36" s="100"/>
      <c r="B36" s="111" t="s">
        <v>123</v>
      </c>
      <c r="C36" s="110" t="s">
        <v>106</v>
      </c>
    </row>
    <row r="37" spans="1:3" s="97" customFormat="1" ht="75" customHeight="1">
      <c r="A37" s="100"/>
      <c r="B37" s="111" t="s">
        <v>122</v>
      </c>
      <c r="C37" s="109" t="s">
        <v>931</v>
      </c>
    </row>
    <row r="38" spans="1:3" s="97" customFormat="1" ht="27" customHeight="1">
      <c r="A38" s="100"/>
      <c r="B38" s="111" t="s">
        <v>121</v>
      </c>
      <c r="C38" s="110" t="s">
        <v>120</v>
      </c>
    </row>
    <row r="39" spans="1:3" s="97" customFormat="1" ht="27" customHeight="1">
      <c r="A39" s="100"/>
      <c r="B39" s="111" t="s">
        <v>119</v>
      </c>
      <c r="C39" s="110" t="s">
        <v>106</v>
      </c>
    </row>
    <row r="40" spans="1:3" s="97" customFormat="1" ht="27" customHeight="1">
      <c r="A40" s="100"/>
      <c r="B40" s="111" t="s">
        <v>118</v>
      </c>
      <c r="C40" s="110" t="s">
        <v>106</v>
      </c>
    </row>
    <row r="41" spans="1:3" s="97" customFormat="1" ht="54" customHeight="1">
      <c r="A41" s="100"/>
      <c r="B41" s="111" t="s">
        <v>117</v>
      </c>
      <c r="C41" s="109" t="s">
        <v>116</v>
      </c>
    </row>
    <row r="42" spans="1:3" s="97" customFormat="1" ht="52.5" customHeight="1">
      <c r="A42" s="100"/>
      <c r="B42" s="111" t="s">
        <v>115</v>
      </c>
      <c r="C42" s="109" t="s">
        <v>114</v>
      </c>
    </row>
    <row r="43" spans="1:3" s="97" customFormat="1" ht="91.5" customHeight="1">
      <c r="A43" s="100"/>
      <c r="B43" s="628" t="s">
        <v>113</v>
      </c>
      <c r="C43" s="118" t="s">
        <v>932</v>
      </c>
    </row>
    <row r="44" spans="1:3" s="97" customFormat="1" ht="116.25" customHeight="1">
      <c r="A44" s="100"/>
      <c r="B44" s="628" t="s">
        <v>887</v>
      </c>
      <c r="C44" s="118" t="s">
        <v>933</v>
      </c>
    </row>
    <row r="45" spans="1:3" s="97" customFormat="1" ht="47.25" customHeight="1">
      <c r="A45" s="100"/>
      <c r="B45" s="628" t="s">
        <v>112</v>
      </c>
      <c r="C45" s="110" t="s">
        <v>106</v>
      </c>
    </row>
    <row r="46" spans="1:3" s="97" customFormat="1" ht="47.25" customHeight="1">
      <c r="A46" s="100"/>
      <c r="B46" s="628" t="s">
        <v>111</v>
      </c>
      <c r="C46" s="109" t="s">
        <v>110</v>
      </c>
    </row>
    <row r="47" spans="1:3" s="97" customFormat="1" ht="47.25" customHeight="1">
      <c r="A47" s="100"/>
      <c r="B47" s="628" t="s">
        <v>888</v>
      </c>
      <c r="C47" s="109" t="s">
        <v>109</v>
      </c>
    </row>
    <row r="48" spans="1:3" s="101" customFormat="1" ht="239.25" customHeight="1">
      <c r="A48" s="102"/>
      <c r="B48" s="111" t="s">
        <v>108</v>
      </c>
      <c r="C48" s="109" t="s">
        <v>934</v>
      </c>
    </row>
    <row r="49" spans="1:3" s="101" customFormat="1" ht="58.2" customHeight="1">
      <c r="A49" s="102"/>
      <c r="B49" s="111" t="s">
        <v>889</v>
      </c>
      <c r="C49" s="109" t="s">
        <v>923</v>
      </c>
    </row>
    <row r="50" spans="1:3" s="97" customFormat="1" ht="47.25" customHeight="1">
      <c r="A50" s="100"/>
      <c r="B50" s="628" t="s">
        <v>107</v>
      </c>
      <c r="C50" s="110" t="s">
        <v>106</v>
      </c>
    </row>
    <row r="51" spans="1:3" s="97" customFormat="1" ht="47.25" customHeight="1">
      <c r="A51" s="100"/>
      <c r="B51" s="628" t="s">
        <v>105</v>
      </c>
      <c r="C51" s="109" t="s">
        <v>935</v>
      </c>
    </row>
    <row r="52" spans="1:3" s="97" customFormat="1" ht="47.25" customHeight="1">
      <c r="A52" s="100"/>
      <c r="B52" s="628" t="s">
        <v>104</v>
      </c>
      <c r="C52" s="109" t="s">
        <v>206</v>
      </c>
    </row>
    <row r="53" spans="1:3" s="97" customFormat="1" ht="47.25" customHeight="1">
      <c r="A53" s="100"/>
      <c r="B53" s="628" t="s">
        <v>103</v>
      </c>
      <c r="C53" s="109" t="s">
        <v>206</v>
      </c>
    </row>
    <row r="54" spans="1:3" s="97" customFormat="1" ht="47.25" customHeight="1">
      <c r="A54" s="100"/>
      <c r="B54" s="628" t="s">
        <v>102</v>
      </c>
      <c r="C54" s="109" t="s">
        <v>101</v>
      </c>
    </row>
    <row r="55" spans="1:3" s="97" customFormat="1" ht="141" customHeight="1">
      <c r="A55" s="100"/>
      <c r="B55" s="628" t="s">
        <v>100</v>
      </c>
      <c r="C55" s="109" t="s">
        <v>99</v>
      </c>
    </row>
    <row r="56" spans="1:3" s="97" customFormat="1" ht="41.4" customHeight="1">
      <c r="A56" s="100"/>
      <c r="B56" s="628" t="s">
        <v>890</v>
      </c>
      <c r="C56" s="109" t="s">
        <v>924</v>
      </c>
    </row>
    <row r="57" spans="1:3" s="97" customFormat="1" ht="41.4" customHeight="1">
      <c r="A57" s="100"/>
      <c r="B57" s="628" t="s">
        <v>891</v>
      </c>
      <c r="C57" s="109" t="s">
        <v>924</v>
      </c>
    </row>
    <row r="58" spans="1:3" s="97" customFormat="1" ht="62.4" customHeight="1">
      <c r="A58" s="100"/>
      <c r="B58" s="628" t="s">
        <v>892</v>
      </c>
      <c r="C58" s="109" t="s">
        <v>925</v>
      </c>
    </row>
    <row r="59" spans="1:3" s="97" customFormat="1" ht="356.1" customHeight="1">
      <c r="A59" s="99"/>
      <c r="B59" s="628" t="s">
        <v>98</v>
      </c>
      <c r="C59" s="117" t="s">
        <v>936</v>
      </c>
    </row>
    <row r="60" spans="1:3" s="97" customFormat="1" ht="44.1" customHeight="1">
      <c r="A60" s="98"/>
      <c r="B60" s="628" t="s">
        <v>97</v>
      </c>
      <c r="C60" s="117" t="s">
        <v>95</v>
      </c>
    </row>
    <row r="61" spans="1:3" s="97" customFormat="1" ht="44.1" customHeight="1">
      <c r="A61" s="98"/>
      <c r="B61" s="628" t="s">
        <v>96</v>
      </c>
      <c r="C61" s="117" t="s">
        <v>95</v>
      </c>
    </row>
    <row r="62" spans="1:3" ht="44.1" customHeight="1">
      <c r="A62" s="96"/>
      <c r="B62" s="628" t="s">
        <v>564</v>
      </c>
      <c r="C62" s="117" t="s">
        <v>95</v>
      </c>
    </row>
  </sheetData>
  <mergeCells count="5">
    <mergeCell ref="A4:C4"/>
    <mergeCell ref="A5:C5"/>
    <mergeCell ref="A6:C6"/>
    <mergeCell ref="A7:C7"/>
    <mergeCell ref="A1:C2"/>
  </mergeCells>
  <phoneticPr fontId="13"/>
  <printOptions horizontalCentered="1"/>
  <pageMargins left="0.23622047244094491" right="0.23622047244094491" top="0.35433070866141736" bottom="0.35433070866141736" header="0.31496062992125984" footer="0.31496062992125984"/>
  <pageSetup paperSize="9" scale="6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8"/>
  <sheetViews>
    <sheetView view="pageBreakPreview" zoomScaleNormal="100" zoomScaleSheetLayoutView="100" workbookViewId="0">
      <selection activeCell="H9" sqref="H9"/>
    </sheetView>
  </sheetViews>
  <sheetFormatPr defaultColWidth="3.44140625" defaultRowHeight="13.2"/>
  <cols>
    <col min="1" max="1" width="2" style="2" customWidth="1"/>
    <col min="2" max="2" width="3" style="350" customWidth="1"/>
    <col min="3" max="7" width="3.44140625" style="2"/>
    <col min="8" max="8" width="2.44140625" style="2" customWidth="1"/>
    <col min="9" max="26" width="3.44140625" style="2"/>
    <col min="27" max="27" width="1.33203125" style="2" customWidth="1"/>
    <col min="28" max="16384" width="3.44140625" style="2"/>
  </cols>
  <sheetData>
    <row r="1" spans="2:26" s="5" customFormat="1"/>
    <row r="2" spans="2:26" s="5" customFormat="1">
      <c r="B2" s="5" t="s">
        <v>628</v>
      </c>
    </row>
    <row r="3" spans="2:26" s="5" customFormat="1"/>
    <row r="4" spans="2:26" s="5" customFormat="1">
      <c r="B4" s="687" t="s">
        <v>383</v>
      </c>
      <c r="C4" s="687"/>
      <c r="D4" s="687"/>
      <c r="E4" s="687"/>
      <c r="F4" s="687"/>
      <c r="G4" s="687"/>
      <c r="H4" s="687"/>
      <c r="I4" s="687"/>
      <c r="J4" s="687"/>
      <c r="K4" s="687"/>
      <c r="L4" s="687"/>
      <c r="M4" s="687"/>
      <c r="N4" s="687"/>
      <c r="O4" s="687"/>
      <c r="P4" s="687"/>
      <c r="Q4" s="687"/>
      <c r="R4" s="687"/>
      <c r="S4" s="687"/>
      <c r="T4" s="687"/>
      <c r="U4" s="687"/>
      <c r="V4" s="687"/>
      <c r="W4" s="687"/>
      <c r="X4" s="687"/>
      <c r="Y4" s="687"/>
      <c r="Z4" s="687"/>
    </row>
    <row r="5" spans="2:26" s="5" customFormat="1"/>
    <row r="6" spans="2:26" s="5" customFormat="1" ht="31.5" customHeight="1">
      <c r="B6" s="835" t="s">
        <v>384</v>
      </c>
      <c r="C6" s="835"/>
      <c r="D6" s="835"/>
      <c r="E6" s="835"/>
      <c r="F6" s="835"/>
      <c r="G6" s="843"/>
      <c r="H6" s="844"/>
      <c r="I6" s="844"/>
      <c r="J6" s="844"/>
      <c r="K6" s="844"/>
      <c r="L6" s="844"/>
      <c r="M6" s="844"/>
      <c r="N6" s="844"/>
      <c r="O6" s="844"/>
      <c r="P6" s="844"/>
      <c r="Q6" s="844"/>
      <c r="R6" s="844"/>
      <c r="S6" s="844"/>
      <c r="T6" s="844"/>
      <c r="U6" s="844"/>
      <c r="V6" s="844"/>
      <c r="W6" s="844"/>
      <c r="X6" s="844"/>
      <c r="Y6" s="844"/>
      <c r="Z6" s="845"/>
    </row>
    <row r="7" spans="2:26" s="5" customFormat="1" ht="31.5" customHeight="1">
      <c r="B7" s="669" t="s">
        <v>57</v>
      </c>
      <c r="C7" s="670"/>
      <c r="D7" s="670"/>
      <c r="E7" s="670"/>
      <c r="F7" s="671"/>
      <c r="G7" s="353" t="s">
        <v>242</v>
      </c>
      <c r="H7" s="254" t="s">
        <v>296</v>
      </c>
      <c r="I7" s="254"/>
      <c r="J7" s="254"/>
      <c r="K7" s="254"/>
      <c r="L7" s="272" t="s">
        <v>242</v>
      </c>
      <c r="M7" s="254" t="s">
        <v>297</v>
      </c>
      <c r="N7" s="254"/>
      <c r="O7" s="254"/>
      <c r="P7" s="254"/>
      <c r="Q7" s="272" t="s">
        <v>242</v>
      </c>
      <c r="R7" s="254" t="s">
        <v>298</v>
      </c>
      <c r="S7" s="254"/>
      <c r="T7" s="254"/>
      <c r="U7" s="254"/>
      <c r="V7" s="254"/>
      <c r="W7" s="254"/>
      <c r="X7" s="254"/>
      <c r="Y7" s="254"/>
      <c r="Z7" s="299"/>
    </row>
    <row r="8" spans="2:26" ht="31.5" customHeight="1">
      <c r="B8" s="669" t="s">
        <v>385</v>
      </c>
      <c r="C8" s="670"/>
      <c r="D8" s="670"/>
      <c r="E8" s="670"/>
      <c r="F8" s="671"/>
      <c r="G8" s="353" t="s">
        <v>242</v>
      </c>
      <c r="H8" s="325" t="s">
        <v>328</v>
      </c>
      <c r="I8" s="325"/>
      <c r="J8" s="325"/>
      <c r="K8" s="325"/>
      <c r="L8" s="325"/>
      <c r="M8" s="325"/>
      <c r="N8" s="325"/>
      <c r="O8" s="325"/>
      <c r="P8" s="272" t="s">
        <v>242</v>
      </c>
      <c r="Q8" s="325" t="s">
        <v>329</v>
      </c>
      <c r="R8" s="325"/>
      <c r="S8" s="354"/>
      <c r="T8" s="354"/>
      <c r="U8" s="354"/>
      <c r="V8" s="354"/>
      <c r="W8" s="354"/>
      <c r="X8" s="354"/>
      <c r="Y8" s="354"/>
      <c r="Z8" s="355"/>
    </row>
    <row r="9" spans="2:26" ht="20.100000000000001" customHeight="1">
      <c r="B9" s="727" t="s">
        <v>386</v>
      </c>
      <c r="C9" s="728"/>
      <c r="D9" s="728"/>
      <c r="E9" s="728"/>
      <c r="F9" s="729"/>
      <c r="G9" s="272" t="s">
        <v>242</v>
      </c>
      <c r="H9" s="302" t="s">
        <v>387</v>
      </c>
      <c r="I9" s="302"/>
      <c r="J9" s="302"/>
      <c r="K9" s="302"/>
      <c r="L9" s="302"/>
      <c r="M9" s="302"/>
      <c r="N9" s="302"/>
      <c r="O9" s="302"/>
      <c r="P9" s="302"/>
      <c r="Q9" s="272" t="s">
        <v>242</v>
      </c>
      <c r="R9" s="302" t="s">
        <v>388</v>
      </c>
      <c r="S9" s="356"/>
      <c r="T9" s="356"/>
      <c r="U9" s="356"/>
      <c r="V9" s="356"/>
      <c r="W9" s="356"/>
      <c r="X9" s="356"/>
      <c r="Y9" s="356"/>
      <c r="Z9" s="357"/>
    </row>
    <row r="10" spans="2:26" ht="20.100000000000001" customHeight="1">
      <c r="B10" s="838"/>
      <c r="C10" s="839"/>
      <c r="D10" s="839"/>
      <c r="E10" s="839"/>
      <c r="F10" s="859"/>
      <c r="G10" s="358" t="s">
        <v>242</v>
      </c>
      <c r="H10" s="359" t="s">
        <v>389</v>
      </c>
      <c r="I10" s="359"/>
      <c r="J10" s="359"/>
      <c r="K10" s="359"/>
      <c r="L10" s="359"/>
      <c r="M10" s="359"/>
      <c r="N10" s="359"/>
      <c r="O10" s="359"/>
      <c r="P10" s="359"/>
      <c r="Q10" s="360" t="s">
        <v>242</v>
      </c>
      <c r="R10" s="359" t="s">
        <v>390</v>
      </c>
      <c r="S10" s="361"/>
      <c r="T10" s="361"/>
      <c r="U10" s="361"/>
      <c r="V10" s="361"/>
      <c r="W10" s="361"/>
      <c r="X10" s="361"/>
      <c r="Y10" s="361"/>
      <c r="Z10" s="362"/>
    </row>
    <row r="11" spans="2:26" s="5" customFormat="1"/>
    <row r="12" spans="2:26" s="5" customFormat="1">
      <c r="B12" s="301"/>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3"/>
    </row>
    <row r="13" spans="2:26" s="5" customFormat="1">
      <c r="B13" s="363" t="s">
        <v>391</v>
      </c>
      <c r="Z13" s="305"/>
    </row>
    <row r="14" spans="2:26" s="5" customFormat="1">
      <c r="B14" s="363"/>
      <c r="Z14" s="305"/>
    </row>
    <row r="15" spans="2:26" s="5" customFormat="1">
      <c r="B15" s="363"/>
      <c r="C15" s="5" t="s">
        <v>392</v>
      </c>
      <c r="Z15" s="305"/>
    </row>
    <row r="16" spans="2:26" s="5" customFormat="1" ht="6.75" customHeight="1">
      <c r="B16" s="363"/>
      <c r="Z16" s="305"/>
    </row>
    <row r="17" spans="2:26" s="5" customFormat="1" ht="26.25" customHeight="1">
      <c r="B17" s="363"/>
      <c r="C17" s="843" t="s">
        <v>393</v>
      </c>
      <c r="D17" s="844"/>
      <c r="E17" s="844"/>
      <c r="F17" s="844"/>
      <c r="G17" s="845"/>
      <c r="H17" s="669"/>
      <c r="I17" s="670"/>
      <c r="J17" s="670"/>
      <c r="K17" s="670"/>
      <c r="L17" s="670"/>
      <c r="M17" s="670"/>
      <c r="N17" s="307" t="s">
        <v>58</v>
      </c>
      <c r="P17" s="843" t="s">
        <v>394</v>
      </c>
      <c r="Q17" s="844"/>
      <c r="R17" s="844"/>
      <c r="S17" s="844"/>
      <c r="T17" s="845"/>
      <c r="U17" s="669"/>
      <c r="V17" s="670"/>
      <c r="W17" s="670"/>
      <c r="X17" s="670"/>
      <c r="Y17" s="307" t="s">
        <v>58</v>
      </c>
      <c r="Z17" s="305"/>
    </row>
    <row r="18" spans="2:26" s="5" customFormat="1">
      <c r="B18" s="363"/>
      <c r="N18" s="240"/>
      <c r="Z18" s="305"/>
    </row>
    <row r="19" spans="2:26" s="5" customFormat="1">
      <c r="B19" s="363"/>
      <c r="C19" s="5" t="s">
        <v>395</v>
      </c>
      <c r="Z19" s="305"/>
    </row>
    <row r="20" spans="2:26" s="5" customFormat="1" ht="6.75" customHeight="1">
      <c r="B20" s="363"/>
      <c r="Z20" s="305"/>
    </row>
    <row r="21" spans="2:26" s="5" customFormat="1" ht="26.25" customHeight="1">
      <c r="B21" s="363"/>
      <c r="C21" s="843" t="s">
        <v>396</v>
      </c>
      <c r="D21" s="844"/>
      <c r="E21" s="844"/>
      <c r="F21" s="844"/>
      <c r="G21" s="845"/>
      <c r="H21" s="843" t="s">
        <v>397</v>
      </c>
      <c r="I21" s="844"/>
      <c r="J21" s="844"/>
      <c r="K21" s="844"/>
      <c r="L21" s="670"/>
      <c r="M21" s="670"/>
      <c r="N21" s="307" t="s">
        <v>58</v>
      </c>
      <c r="O21" s="843" t="s">
        <v>398</v>
      </c>
      <c r="P21" s="844"/>
      <c r="Q21" s="844"/>
      <c r="R21" s="844"/>
      <c r="S21" s="670"/>
      <c r="T21" s="670"/>
      <c r="U21" s="307" t="s">
        <v>58</v>
      </c>
      <c r="Z21" s="305"/>
    </row>
    <row r="22" spans="2:26" s="5" customFormat="1" ht="26.25" customHeight="1">
      <c r="B22" s="363"/>
      <c r="C22" s="843" t="s">
        <v>399</v>
      </c>
      <c r="D22" s="844"/>
      <c r="E22" s="844"/>
      <c r="F22" s="844"/>
      <c r="G22" s="845"/>
      <c r="H22" s="843" t="s">
        <v>397</v>
      </c>
      <c r="I22" s="844"/>
      <c r="J22" s="844"/>
      <c r="K22" s="844"/>
      <c r="L22" s="670"/>
      <c r="M22" s="670"/>
      <c r="N22" s="307" t="s">
        <v>58</v>
      </c>
      <c r="O22" s="843" t="s">
        <v>398</v>
      </c>
      <c r="P22" s="844"/>
      <c r="Q22" s="844"/>
      <c r="R22" s="844"/>
      <c r="S22" s="670"/>
      <c r="T22" s="670"/>
      <c r="U22" s="307" t="s">
        <v>58</v>
      </c>
      <c r="Z22" s="305"/>
    </row>
    <row r="23" spans="2:26" s="5" customFormat="1" ht="26.25" customHeight="1">
      <c r="B23" s="363"/>
      <c r="C23" s="843" t="s">
        <v>400</v>
      </c>
      <c r="D23" s="844"/>
      <c r="E23" s="844"/>
      <c r="F23" s="844"/>
      <c r="G23" s="845"/>
      <c r="H23" s="843" t="s">
        <v>397</v>
      </c>
      <c r="I23" s="844"/>
      <c r="J23" s="844"/>
      <c r="K23" s="844"/>
      <c r="L23" s="670"/>
      <c r="M23" s="670"/>
      <c r="N23" s="307" t="s">
        <v>58</v>
      </c>
      <c r="O23" s="843" t="s">
        <v>398</v>
      </c>
      <c r="P23" s="844"/>
      <c r="Q23" s="844"/>
      <c r="R23" s="844"/>
      <c r="S23" s="670"/>
      <c r="T23" s="670"/>
      <c r="U23" s="307" t="s">
        <v>58</v>
      </c>
      <c r="Z23" s="305"/>
    </row>
    <row r="24" spans="2:26" s="5" customFormat="1">
      <c r="B24" s="363"/>
      <c r="L24" s="240"/>
      <c r="Q24" s="240"/>
      <c r="V24" s="240"/>
      <c r="Z24" s="305"/>
    </row>
    <row r="25" spans="2:26" s="5" customFormat="1">
      <c r="B25" s="363"/>
      <c r="C25" s="5" t="s">
        <v>401</v>
      </c>
      <c r="Z25" s="305"/>
    </row>
    <row r="26" spans="2:26" s="5" customFormat="1" ht="4.5" customHeight="1">
      <c r="B26" s="363"/>
      <c r="Z26" s="305"/>
    </row>
    <row r="27" spans="2:26" s="5" customFormat="1" ht="24" customHeight="1">
      <c r="B27" s="363"/>
      <c r="C27" s="669" t="s">
        <v>402</v>
      </c>
      <c r="D27" s="670"/>
      <c r="E27" s="670"/>
      <c r="F27" s="670"/>
      <c r="G27" s="670"/>
      <c r="H27" s="670"/>
      <c r="I27" s="670"/>
      <c r="J27" s="670"/>
      <c r="K27" s="670"/>
      <c r="L27" s="670"/>
      <c r="M27" s="670"/>
      <c r="N27" s="670"/>
      <c r="O27" s="671"/>
      <c r="P27" s="669" t="s">
        <v>403</v>
      </c>
      <c r="Q27" s="670"/>
      <c r="R27" s="670"/>
      <c r="S27" s="670"/>
      <c r="T27" s="670"/>
      <c r="U27" s="670"/>
      <c r="V27" s="670"/>
      <c r="W27" s="670"/>
      <c r="X27" s="670"/>
      <c r="Y27" s="671"/>
      <c r="Z27" s="364"/>
    </row>
    <row r="28" spans="2:26" s="5" customFormat="1" ht="21" customHeight="1">
      <c r="B28" s="363"/>
      <c r="C28" s="843"/>
      <c r="D28" s="844"/>
      <c r="E28" s="844"/>
      <c r="F28" s="844"/>
      <c r="G28" s="844"/>
      <c r="H28" s="844"/>
      <c r="I28" s="844"/>
      <c r="J28" s="844"/>
      <c r="K28" s="844"/>
      <c r="L28" s="844"/>
      <c r="M28" s="844"/>
      <c r="N28" s="844"/>
      <c r="O28" s="845"/>
      <c r="P28" s="843"/>
      <c r="Q28" s="844"/>
      <c r="R28" s="844"/>
      <c r="S28" s="844"/>
      <c r="T28" s="844"/>
      <c r="U28" s="844"/>
      <c r="V28" s="844"/>
      <c r="W28" s="844"/>
      <c r="X28" s="844"/>
      <c r="Y28" s="845"/>
      <c r="Z28" s="305"/>
    </row>
    <row r="29" spans="2:26" s="5" customFormat="1" ht="21" customHeight="1">
      <c r="B29" s="363"/>
      <c r="C29" s="843"/>
      <c r="D29" s="844"/>
      <c r="E29" s="844"/>
      <c r="F29" s="844"/>
      <c r="G29" s="844"/>
      <c r="H29" s="844"/>
      <c r="I29" s="844"/>
      <c r="J29" s="844"/>
      <c r="K29" s="844"/>
      <c r="L29" s="844"/>
      <c r="M29" s="844"/>
      <c r="N29" s="844"/>
      <c r="O29" s="845"/>
      <c r="P29" s="843"/>
      <c r="Q29" s="844"/>
      <c r="R29" s="844"/>
      <c r="S29" s="844"/>
      <c r="T29" s="844"/>
      <c r="U29" s="844"/>
      <c r="V29" s="844"/>
      <c r="W29" s="844"/>
      <c r="X29" s="844"/>
      <c r="Y29" s="845"/>
      <c r="Z29" s="305"/>
    </row>
    <row r="30" spans="2:26" s="5" customFormat="1" ht="21" customHeight="1">
      <c r="B30" s="363"/>
      <c r="C30" s="843"/>
      <c r="D30" s="844"/>
      <c r="E30" s="844"/>
      <c r="F30" s="844"/>
      <c r="G30" s="844"/>
      <c r="H30" s="844"/>
      <c r="I30" s="844"/>
      <c r="J30" s="844"/>
      <c r="K30" s="844"/>
      <c r="L30" s="844"/>
      <c r="M30" s="844"/>
      <c r="N30" s="844"/>
      <c r="O30" s="845"/>
      <c r="P30" s="843"/>
      <c r="Q30" s="844"/>
      <c r="R30" s="844"/>
      <c r="S30" s="844"/>
      <c r="T30" s="844"/>
      <c r="U30" s="844"/>
      <c r="V30" s="844"/>
      <c r="W30" s="844"/>
      <c r="X30" s="844"/>
      <c r="Y30" s="845"/>
      <c r="Z30" s="305"/>
    </row>
    <row r="31" spans="2:26" s="5" customFormat="1" ht="21" customHeight="1">
      <c r="B31" s="363"/>
      <c r="C31" s="843"/>
      <c r="D31" s="844"/>
      <c r="E31" s="844"/>
      <c r="F31" s="844"/>
      <c r="G31" s="844"/>
      <c r="H31" s="844"/>
      <c r="I31" s="844"/>
      <c r="J31" s="844"/>
      <c r="K31" s="844"/>
      <c r="L31" s="844"/>
      <c r="M31" s="844"/>
      <c r="N31" s="844"/>
      <c r="O31" s="845"/>
      <c r="P31" s="843"/>
      <c r="Q31" s="844"/>
      <c r="R31" s="844"/>
      <c r="S31" s="844"/>
      <c r="T31" s="844"/>
      <c r="U31" s="844"/>
      <c r="V31" s="844"/>
      <c r="W31" s="844"/>
      <c r="X31" s="844"/>
      <c r="Y31" s="845"/>
      <c r="Z31" s="305"/>
    </row>
    <row r="32" spans="2:26" s="5" customFormat="1" ht="21" customHeight="1">
      <c r="B32" s="363"/>
      <c r="C32" s="843"/>
      <c r="D32" s="844"/>
      <c r="E32" s="844"/>
      <c r="F32" s="844"/>
      <c r="G32" s="844"/>
      <c r="H32" s="844"/>
      <c r="I32" s="844"/>
      <c r="J32" s="844"/>
      <c r="K32" s="844"/>
      <c r="L32" s="844"/>
      <c r="M32" s="844"/>
      <c r="N32" s="844"/>
      <c r="O32" s="845"/>
      <c r="P32" s="843"/>
      <c r="Q32" s="844"/>
      <c r="R32" s="844"/>
      <c r="S32" s="844"/>
      <c r="T32" s="844"/>
      <c r="U32" s="844"/>
      <c r="V32" s="844"/>
      <c r="W32" s="844"/>
      <c r="X32" s="844"/>
      <c r="Y32" s="845"/>
      <c r="Z32" s="305"/>
    </row>
    <row r="33" spans="2:26" s="5" customFormat="1" ht="21" customHeight="1">
      <c r="B33" s="363"/>
      <c r="C33" s="365"/>
      <c r="D33" s="365"/>
      <c r="E33" s="365"/>
      <c r="F33" s="365"/>
      <c r="G33" s="365"/>
      <c r="H33" s="365"/>
      <c r="I33" s="365"/>
      <c r="J33" s="365"/>
      <c r="K33" s="365"/>
      <c r="L33" s="365"/>
      <c r="M33" s="365"/>
      <c r="N33" s="365"/>
      <c r="O33" s="365"/>
      <c r="P33" s="359"/>
      <c r="Q33" s="359"/>
      <c r="R33" s="359"/>
      <c r="S33" s="359"/>
      <c r="T33" s="359"/>
      <c r="U33" s="359"/>
      <c r="V33" s="359"/>
      <c r="W33" s="359"/>
      <c r="X33" s="359"/>
      <c r="Y33" s="359"/>
      <c r="Z33" s="305"/>
    </row>
    <row r="34" spans="2:26" s="5" customFormat="1" ht="21" customHeight="1">
      <c r="B34" s="363"/>
      <c r="C34" s="846" t="s">
        <v>404</v>
      </c>
      <c r="D34" s="847"/>
      <c r="E34" s="847"/>
      <c r="F34" s="847"/>
      <c r="G34" s="847"/>
      <c r="H34" s="847"/>
      <c r="I34" s="847"/>
      <c r="J34" s="847"/>
      <c r="K34" s="847"/>
      <c r="L34" s="847"/>
      <c r="M34" s="847"/>
      <c r="N34" s="847"/>
      <c r="O34" s="847"/>
      <c r="P34" s="847"/>
      <c r="Q34" s="847"/>
      <c r="R34" s="847"/>
      <c r="S34" s="847"/>
      <c r="T34" s="847"/>
      <c r="U34" s="847"/>
      <c r="V34" s="848"/>
      <c r="W34" s="366" t="s">
        <v>335</v>
      </c>
      <c r="X34" s="367" t="s">
        <v>336</v>
      </c>
      <c r="Y34" s="368" t="s">
        <v>337</v>
      </c>
      <c r="Z34" s="305"/>
    </row>
    <row r="35" spans="2:26" s="5" customFormat="1" ht="21" customHeight="1">
      <c r="B35" s="363"/>
      <c r="C35" s="852"/>
      <c r="D35" s="853"/>
      <c r="E35" s="853"/>
      <c r="F35" s="853"/>
      <c r="G35" s="853"/>
      <c r="H35" s="853"/>
      <c r="I35" s="853"/>
      <c r="J35" s="853"/>
      <c r="K35" s="853"/>
      <c r="L35" s="853"/>
      <c r="M35" s="853"/>
      <c r="N35" s="853"/>
      <c r="O35" s="853"/>
      <c r="P35" s="853"/>
      <c r="Q35" s="853"/>
      <c r="R35" s="853"/>
      <c r="S35" s="853"/>
      <c r="T35" s="853"/>
      <c r="U35" s="853"/>
      <c r="V35" s="854"/>
      <c r="W35" s="358" t="s">
        <v>242</v>
      </c>
      <c r="X35" s="360" t="s">
        <v>336</v>
      </c>
      <c r="Y35" s="369" t="s">
        <v>242</v>
      </c>
      <c r="Z35" s="305"/>
    </row>
    <row r="36" spans="2:26" s="5" customFormat="1">
      <c r="B36" s="323"/>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236"/>
    </row>
    <row r="37" spans="2:26" s="5" customFormat="1"/>
    <row r="38" spans="2:26" s="5" customFormat="1"/>
  </sheetData>
  <mergeCells count="38">
    <mergeCell ref="C27:O27"/>
    <mergeCell ref="P27:Y27"/>
    <mergeCell ref="C28:O28"/>
    <mergeCell ref="P28:Y28"/>
    <mergeCell ref="C29:O29"/>
    <mergeCell ref="C21:G21"/>
    <mergeCell ref="H21:K21"/>
    <mergeCell ref="L21:M21"/>
    <mergeCell ref="O21:R21"/>
    <mergeCell ref="S21:T21"/>
    <mergeCell ref="B4:Z4"/>
    <mergeCell ref="B6:F6"/>
    <mergeCell ref="G6:Z6"/>
    <mergeCell ref="B9:F10"/>
    <mergeCell ref="C17:G17"/>
    <mergeCell ref="H17:M17"/>
    <mergeCell ref="P17:T17"/>
    <mergeCell ref="U17:X17"/>
    <mergeCell ref="B7:F7"/>
    <mergeCell ref="B8:F8"/>
    <mergeCell ref="C22:G22"/>
    <mergeCell ref="H22:K22"/>
    <mergeCell ref="L22:M22"/>
    <mergeCell ref="O22:R22"/>
    <mergeCell ref="S22:T22"/>
    <mergeCell ref="C23:G23"/>
    <mergeCell ref="H23:K23"/>
    <mergeCell ref="L23:M23"/>
    <mergeCell ref="O23:R23"/>
    <mergeCell ref="S23:T23"/>
    <mergeCell ref="C32:O32"/>
    <mergeCell ref="P32:Y32"/>
    <mergeCell ref="C34:V35"/>
    <mergeCell ref="P29:Y29"/>
    <mergeCell ref="C30:O30"/>
    <mergeCell ref="P30:Y30"/>
    <mergeCell ref="C31:O31"/>
    <mergeCell ref="P31:Y31"/>
  </mergeCells>
  <phoneticPr fontId="13"/>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view="pageBreakPreview" topLeftCell="E1" zoomScaleNormal="100" zoomScaleSheetLayoutView="100" workbookViewId="0">
      <selection activeCell="AA27" sqref="AA27"/>
    </sheetView>
  </sheetViews>
  <sheetFormatPr defaultColWidth="3.44140625" defaultRowHeight="13.2"/>
  <cols>
    <col min="1" max="1" width="1" style="2" customWidth="1"/>
    <col min="2" max="2" width="3" style="350" customWidth="1"/>
    <col min="3" max="7" width="3.44140625" style="2"/>
    <col min="8" max="8" width="2.44140625" style="2" customWidth="1"/>
    <col min="9" max="19" width="3.44140625" style="2"/>
    <col min="20" max="22" width="4.21875" style="2" customWidth="1"/>
    <col min="23" max="23" width="3.44140625" style="2"/>
    <col min="24" max="24" width="3.6640625" style="2" customWidth="1"/>
    <col min="25" max="29" width="3.44140625" style="2"/>
    <col min="30" max="30" width="0.88671875" style="2" customWidth="1"/>
    <col min="31" max="16384" width="3.44140625" style="2"/>
  </cols>
  <sheetData>
    <row r="1" spans="2:29" s="5" customFormat="1"/>
    <row r="2" spans="2:29" s="5" customFormat="1">
      <c r="B2" s="5" t="s">
        <v>629</v>
      </c>
      <c r="W2" s="61" t="s">
        <v>321</v>
      </c>
      <c r="X2" s="240"/>
      <c r="Y2" s="240" t="s">
        <v>170</v>
      </c>
      <c r="Z2" s="240"/>
      <c r="AA2" s="240" t="s">
        <v>416</v>
      </c>
      <c r="AB2" s="240"/>
      <c r="AC2" s="240" t="s">
        <v>323</v>
      </c>
    </row>
    <row r="3" spans="2:29" s="5" customFormat="1" ht="6.75" customHeight="1"/>
    <row r="4" spans="2:29" s="5" customFormat="1">
      <c r="B4" s="687" t="s">
        <v>417</v>
      </c>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row>
    <row r="5" spans="2:29" s="5" customFormat="1" ht="7.5" customHeight="1"/>
    <row r="6" spans="2:29" s="5" customFormat="1" ht="19.5" customHeight="1">
      <c r="B6" s="835" t="s">
        <v>384</v>
      </c>
      <c r="C6" s="835"/>
      <c r="D6" s="835"/>
      <c r="E6" s="835"/>
      <c r="F6" s="835"/>
      <c r="G6" s="669"/>
      <c r="H6" s="670"/>
      <c r="I6" s="670"/>
      <c r="J6" s="670"/>
      <c r="K6" s="670"/>
      <c r="L6" s="670"/>
      <c r="M6" s="670"/>
      <c r="N6" s="670"/>
      <c r="O6" s="670"/>
      <c r="P6" s="670"/>
      <c r="Q6" s="670"/>
      <c r="R6" s="670"/>
      <c r="S6" s="670"/>
      <c r="T6" s="670"/>
      <c r="U6" s="670"/>
      <c r="V6" s="670"/>
      <c r="W6" s="670"/>
      <c r="X6" s="670"/>
      <c r="Y6" s="670"/>
      <c r="Z6" s="670"/>
      <c r="AA6" s="670"/>
      <c r="AB6" s="670"/>
      <c r="AC6" s="671"/>
    </row>
    <row r="7" spans="2:29" s="5" customFormat="1" ht="19.5" customHeight="1">
      <c r="B7" s="669" t="s">
        <v>57</v>
      </c>
      <c r="C7" s="670"/>
      <c r="D7" s="670"/>
      <c r="E7" s="670"/>
      <c r="F7" s="671"/>
      <c r="G7" s="353" t="s">
        <v>242</v>
      </c>
      <c r="H7" s="254" t="s">
        <v>296</v>
      </c>
      <c r="I7" s="254"/>
      <c r="J7" s="254"/>
      <c r="K7" s="254"/>
      <c r="L7" s="253" t="s">
        <v>242</v>
      </c>
      <c r="M7" s="254" t="s">
        <v>297</v>
      </c>
      <c r="N7" s="254"/>
      <c r="O7" s="254"/>
      <c r="P7" s="254"/>
      <c r="Q7" s="253" t="s">
        <v>242</v>
      </c>
      <c r="R7" s="254" t="s">
        <v>298</v>
      </c>
      <c r="S7" s="254"/>
      <c r="T7" s="254"/>
      <c r="U7" s="254"/>
      <c r="V7" s="254"/>
      <c r="W7" s="254"/>
      <c r="X7" s="254"/>
      <c r="Y7" s="254"/>
      <c r="Z7" s="254"/>
      <c r="AA7" s="254"/>
      <c r="AB7" s="254"/>
      <c r="AC7" s="299"/>
    </row>
    <row r="8" spans="2:29" s="5" customFormat="1" ht="19.5" customHeight="1">
      <c r="B8" s="727" t="s">
        <v>385</v>
      </c>
      <c r="C8" s="728"/>
      <c r="D8" s="728"/>
      <c r="E8" s="728"/>
      <c r="F8" s="729"/>
      <c r="G8" s="370" t="s">
        <v>242</v>
      </c>
      <c r="H8" s="371" t="s">
        <v>328</v>
      </c>
      <c r="I8" s="371"/>
      <c r="J8" s="371"/>
      <c r="K8" s="371"/>
      <c r="L8" s="371"/>
      <c r="M8" s="371"/>
      <c r="N8" s="371"/>
      <c r="O8" s="371"/>
      <c r="P8" s="371"/>
      <c r="Q8" s="372" t="s">
        <v>242</v>
      </c>
      <c r="R8" s="371" t="s">
        <v>329</v>
      </c>
      <c r="S8" s="371"/>
      <c r="T8" s="371"/>
      <c r="U8" s="371"/>
      <c r="V8" s="371"/>
      <c r="W8" s="371"/>
      <c r="X8" s="371"/>
      <c r="Y8" s="371"/>
      <c r="Z8" s="371"/>
      <c r="AA8" s="371"/>
      <c r="AB8" s="371"/>
      <c r="AC8" s="373"/>
    </row>
    <row r="9" spans="2:29" s="5" customFormat="1" ht="19.5" customHeight="1">
      <c r="B9" s="838"/>
      <c r="C9" s="839"/>
      <c r="D9" s="839"/>
      <c r="E9" s="839"/>
      <c r="F9" s="859"/>
      <c r="G9" s="358" t="s">
        <v>242</v>
      </c>
      <c r="H9" s="374" t="s">
        <v>418</v>
      </c>
      <c r="I9" s="374"/>
      <c r="J9" s="374"/>
      <c r="K9" s="374"/>
      <c r="L9" s="374"/>
      <c r="M9" s="374"/>
      <c r="N9" s="374"/>
      <c r="O9" s="374"/>
      <c r="P9" s="374"/>
      <c r="Q9" s="374"/>
      <c r="R9" s="374"/>
      <c r="S9" s="374"/>
      <c r="T9" s="374"/>
      <c r="U9" s="374"/>
      <c r="V9" s="374"/>
      <c r="W9" s="374"/>
      <c r="X9" s="374"/>
      <c r="Y9" s="374"/>
      <c r="Z9" s="374"/>
      <c r="AA9" s="374"/>
      <c r="AB9" s="374"/>
      <c r="AC9" s="375"/>
    </row>
    <row r="10" spans="2:29" s="5" customFormat="1"/>
    <row r="11" spans="2:29" s="5" customFormat="1">
      <c r="B11" s="5" t="s">
        <v>419</v>
      </c>
    </row>
    <row r="12" spans="2:29" s="5" customFormat="1"/>
    <row r="13" spans="2:29" s="5" customFormat="1" ht="17.25" customHeight="1">
      <c r="B13" s="359" t="s">
        <v>420</v>
      </c>
    </row>
    <row r="14" spans="2:29" s="5" customFormat="1" ht="6.75" customHeight="1">
      <c r="B14" s="301"/>
      <c r="C14" s="302"/>
      <c r="D14" s="302"/>
      <c r="E14" s="302"/>
      <c r="F14" s="302"/>
      <c r="G14" s="302"/>
      <c r="H14" s="302"/>
      <c r="I14" s="302"/>
      <c r="J14" s="302"/>
      <c r="K14" s="302"/>
      <c r="L14" s="302"/>
      <c r="M14" s="302"/>
      <c r="N14" s="302"/>
      <c r="O14" s="302"/>
      <c r="P14" s="302"/>
      <c r="Q14" s="302"/>
      <c r="R14" s="302"/>
      <c r="S14" s="302"/>
      <c r="T14" s="302"/>
      <c r="U14" s="302"/>
      <c r="V14" s="302"/>
      <c r="W14" s="302"/>
      <c r="X14" s="302"/>
      <c r="Y14" s="301"/>
      <c r="Z14" s="302"/>
      <c r="AA14" s="302"/>
      <c r="AB14" s="302"/>
      <c r="AC14" s="303"/>
    </row>
    <row r="15" spans="2:29" s="5" customFormat="1">
      <c r="B15" s="363"/>
      <c r="C15" s="5" t="s">
        <v>421</v>
      </c>
      <c r="Y15" s="363"/>
      <c r="AC15" s="305"/>
    </row>
    <row r="16" spans="2:29" s="5" customFormat="1" ht="6.75" customHeight="1">
      <c r="B16" s="363"/>
      <c r="Y16" s="363"/>
      <c r="AC16" s="305"/>
    </row>
    <row r="17" spans="2:29" s="5" customFormat="1" ht="19.5" customHeight="1">
      <c r="B17" s="363"/>
      <c r="C17" s="669"/>
      <c r="D17" s="670"/>
      <c r="E17" s="670"/>
      <c r="F17" s="670"/>
      <c r="G17" s="670"/>
      <c r="H17" s="670"/>
      <c r="I17" s="670"/>
      <c r="J17" s="670"/>
      <c r="K17" s="670"/>
      <c r="L17" s="670"/>
      <c r="M17" s="670"/>
      <c r="N17" s="254" t="s">
        <v>313</v>
      </c>
      <c r="O17" s="363"/>
      <c r="U17" s="240"/>
      <c r="V17" s="240"/>
      <c r="Y17" s="363"/>
      <c r="AC17" s="305"/>
    </row>
    <row r="18" spans="2:29" s="5" customFormat="1">
      <c r="B18" s="363"/>
      <c r="L18" s="240"/>
      <c r="Q18" s="240"/>
      <c r="W18" s="240"/>
      <c r="Y18" s="363"/>
      <c r="AC18" s="305"/>
    </row>
    <row r="19" spans="2:29" s="5" customFormat="1">
      <c r="B19" s="363"/>
      <c r="C19" s="5" t="s">
        <v>422</v>
      </c>
      <c r="Y19" s="363"/>
      <c r="AC19" s="305"/>
    </row>
    <row r="20" spans="2:29" s="5" customFormat="1" ht="6.75" customHeight="1">
      <c r="B20" s="363"/>
      <c r="Y20" s="363"/>
      <c r="AC20" s="305"/>
    </row>
    <row r="21" spans="2:29" s="5" customFormat="1" ht="19.5" customHeight="1">
      <c r="B21" s="363"/>
      <c r="C21" s="669"/>
      <c r="D21" s="670"/>
      <c r="E21" s="670"/>
      <c r="F21" s="670"/>
      <c r="G21" s="670"/>
      <c r="H21" s="670"/>
      <c r="I21" s="670"/>
      <c r="J21" s="670"/>
      <c r="K21" s="670"/>
      <c r="L21" s="670"/>
      <c r="M21" s="670"/>
      <c r="N21" s="254" t="s">
        <v>313</v>
      </c>
      <c r="O21" s="363"/>
      <c r="U21" s="240"/>
      <c r="V21" s="240"/>
      <c r="Y21" s="363"/>
      <c r="AC21" s="305"/>
    </row>
    <row r="22" spans="2:29" s="5" customFormat="1">
      <c r="B22" s="363"/>
      <c r="L22" s="240"/>
      <c r="Q22" s="240"/>
      <c r="W22" s="240"/>
      <c r="Y22" s="363"/>
      <c r="AC22" s="305"/>
    </row>
    <row r="23" spans="2:29" s="5" customFormat="1">
      <c r="B23" s="363"/>
      <c r="C23" s="5" t="s">
        <v>423</v>
      </c>
      <c r="L23" s="240"/>
      <c r="Q23" s="240"/>
      <c r="W23" s="240"/>
      <c r="Y23" s="363"/>
      <c r="Z23" s="265" t="s">
        <v>335</v>
      </c>
      <c r="AA23" s="265" t="s">
        <v>336</v>
      </c>
      <c r="AB23" s="265" t="s">
        <v>337</v>
      </c>
      <c r="AC23" s="305"/>
    </row>
    <row r="24" spans="2:29" s="5" customFormat="1" ht="7.5" customHeight="1">
      <c r="B24" s="363"/>
      <c r="L24" s="240"/>
      <c r="Q24" s="240"/>
      <c r="W24" s="240"/>
      <c r="Y24" s="363"/>
      <c r="AC24" s="305"/>
    </row>
    <row r="25" spans="2:29" s="5" customFormat="1" ht="19.5" customHeight="1">
      <c r="B25" s="363"/>
      <c r="C25" s="669"/>
      <c r="D25" s="670"/>
      <c r="E25" s="670"/>
      <c r="F25" s="670"/>
      <c r="G25" s="670"/>
      <c r="H25" s="670"/>
      <c r="I25" s="670"/>
      <c r="J25" s="670"/>
      <c r="K25" s="670"/>
      <c r="L25" s="670"/>
      <c r="M25" s="670"/>
      <c r="N25" s="299" t="s">
        <v>424</v>
      </c>
      <c r="P25" s="5" t="s">
        <v>425</v>
      </c>
      <c r="Q25" s="240"/>
      <c r="S25" s="5" t="s">
        <v>426</v>
      </c>
      <c r="W25" s="240"/>
      <c r="Y25" s="376"/>
      <c r="Z25" s="272" t="s">
        <v>242</v>
      </c>
      <c r="AA25" s="272" t="s">
        <v>336</v>
      </c>
      <c r="AB25" s="272" t="s">
        <v>242</v>
      </c>
      <c r="AC25" s="305"/>
    </row>
    <row r="26" spans="2:29" s="5" customFormat="1">
      <c r="B26" s="363"/>
      <c r="L26" s="240"/>
      <c r="Q26" s="240"/>
      <c r="W26" s="240"/>
      <c r="Y26" s="363"/>
      <c r="AC26" s="305"/>
    </row>
    <row r="27" spans="2:29" s="5" customFormat="1">
      <c r="B27" s="363"/>
      <c r="C27" s="5" t="s">
        <v>427</v>
      </c>
      <c r="Y27" s="363"/>
      <c r="AC27" s="305"/>
    </row>
    <row r="28" spans="2:29" s="5" customFormat="1" ht="6.75" customHeight="1">
      <c r="B28" s="363"/>
      <c r="Y28" s="363"/>
      <c r="AC28" s="305"/>
    </row>
    <row r="29" spans="2:29" s="5" customFormat="1" ht="19.5" customHeight="1">
      <c r="B29" s="363" t="s">
        <v>428</v>
      </c>
      <c r="C29" s="669" t="s">
        <v>371</v>
      </c>
      <c r="D29" s="670"/>
      <c r="E29" s="670"/>
      <c r="F29" s="670"/>
      <c r="G29" s="670"/>
      <c r="H29" s="671"/>
      <c r="I29" s="843"/>
      <c r="J29" s="844"/>
      <c r="K29" s="844"/>
      <c r="L29" s="844"/>
      <c r="M29" s="844"/>
      <c r="N29" s="844"/>
      <c r="O29" s="844"/>
      <c r="P29" s="844"/>
      <c r="Q29" s="844"/>
      <c r="R29" s="844"/>
      <c r="S29" s="844"/>
      <c r="T29" s="844"/>
      <c r="U29" s="844"/>
      <c r="V29" s="844"/>
      <c r="W29" s="845"/>
      <c r="X29" s="1"/>
      <c r="Y29" s="377"/>
      <c r="Z29" s="1"/>
      <c r="AA29" s="1"/>
      <c r="AB29" s="1"/>
      <c r="AC29" s="305"/>
    </row>
    <row r="30" spans="2:29" s="5" customFormat="1" ht="19.5" customHeight="1">
      <c r="B30" s="363" t="s">
        <v>428</v>
      </c>
      <c r="C30" s="669" t="s">
        <v>372</v>
      </c>
      <c r="D30" s="670"/>
      <c r="E30" s="670"/>
      <c r="F30" s="670"/>
      <c r="G30" s="670"/>
      <c r="H30" s="671"/>
      <c r="I30" s="843"/>
      <c r="J30" s="844"/>
      <c r="K30" s="844"/>
      <c r="L30" s="844"/>
      <c r="M30" s="844"/>
      <c r="N30" s="844"/>
      <c r="O30" s="844"/>
      <c r="P30" s="844"/>
      <c r="Q30" s="844"/>
      <c r="R30" s="844"/>
      <c r="S30" s="844"/>
      <c r="T30" s="844"/>
      <c r="U30" s="844"/>
      <c r="V30" s="844"/>
      <c r="W30" s="845"/>
      <c r="X30" s="1"/>
      <c r="Y30" s="377"/>
      <c r="Z30" s="1"/>
      <c r="AA30" s="1"/>
      <c r="AB30" s="1"/>
      <c r="AC30" s="305"/>
    </row>
    <row r="31" spans="2:29" s="5" customFormat="1" ht="19.5" customHeight="1">
      <c r="B31" s="363" t="s">
        <v>428</v>
      </c>
      <c r="C31" s="669" t="s">
        <v>373</v>
      </c>
      <c r="D31" s="670"/>
      <c r="E31" s="670"/>
      <c r="F31" s="670"/>
      <c r="G31" s="670"/>
      <c r="H31" s="671"/>
      <c r="I31" s="843"/>
      <c r="J31" s="844"/>
      <c r="K31" s="844"/>
      <c r="L31" s="844"/>
      <c r="M31" s="844"/>
      <c r="N31" s="844"/>
      <c r="O31" s="844"/>
      <c r="P31" s="844"/>
      <c r="Q31" s="844"/>
      <c r="R31" s="844"/>
      <c r="S31" s="844"/>
      <c r="T31" s="844"/>
      <c r="U31" s="844"/>
      <c r="V31" s="844"/>
      <c r="W31" s="845"/>
      <c r="X31" s="1"/>
      <c r="Y31" s="377"/>
      <c r="Z31" s="1"/>
      <c r="AA31" s="1"/>
      <c r="AB31" s="1"/>
      <c r="AC31" s="305"/>
    </row>
    <row r="32" spans="2:29" s="5" customFormat="1" ht="13.5" customHeight="1">
      <c r="B32" s="363"/>
      <c r="C32" s="240"/>
      <c r="D32" s="240"/>
      <c r="E32" s="240"/>
      <c r="F32" s="240"/>
      <c r="G32" s="240"/>
      <c r="H32" s="240"/>
      <c r="I32" s="240"/>
      <c r="J32" s="240"/>
      <c r="K32" s="240"/>
      <c r="L32" s="240"/>
      <c r="M32" s="240"/>
      <c r="N32" s="240"/>
      <c r="O32" s="240"/>
      <c r="Y32" s="363"/>
      <c r="Z32" s="265" t="s">
        <v>335</v>
      </c>
      <c r="AA32" s="265" t="s">
        <v>336</v>
      </c>
      <c r="AB32" s="265" t="s">
        <v>337</v>
      </c>
      <c r="AC32" s="305"/>
    </row>
    <row r="33" spans="1:32" s="5" customFormat="1" ht="19.5" customHeight="1">
      <c r="B33" s="363"/>
      <c r="C33" s="5" t="s">
        <v>429</v>
      </c>
      <c r="D33" s="240"/>
      <c r="E33" s="240"/>
      <c r="F33" s="240"/>
      <c r="G33" s="240"/>
      <c r="H33" s="240"/>
      <c r="I33" s="240"/>
      <c r="J33" s="240"/>
      <c r="K33" s="240"/>
      <c r="L33" s="240"/>
      <c r="M33" s="240"/>
      <c r="N33" s="240"/>
      <c r="O33" s="240"/>
      <c r="Y33" s="376"/>
      <c r="Z33" s="272" t="s">
        <v>242</v>
      </c>
      <c r="AA33" s="272" t="s">
        <v>336</v>
      </c>
      <c r="AB33" s="272" t="s">
        <v>242</v>
      </c>
      <c r="AC33" s="305"/>
    </row>
    <row r="34" spans="1:32" s="5" customFormat="1" ht="13.5" customHeight="1">
      <c r="B34" s="363"/>
      <c r="C34" s="378"/>
      <c r="D34" s="240"/>
      <c r="E34" s="240"/>
      <c r="F34" s="240"/>
      <c r="G34" s="240"/>
      <c r="H34" s="240"/>
      <c r="I34" s="240"/>
      <c r="J34" s="240"/>
      <c r="K34" s="240"/>
      <c r="L34" s="240"/>
      <c r="M34" s="240"/>
      <c r="N34" s="240"/>
      <c r="O34" s="240"/>
      <c r="Y34" s="363"/>
      <c r="Z34" s="265"/>
      <c r="AA34" s="265"/>
      <c r="AB34" s="265"/>
      <c r="AC34" s="305"/>
    </row>
    <row r="35" spans="1:32" s="5" customFormat="1" ht="27.75" customHeight="1">
      <c r="B35" s="363"/>
      <c r="C35" s="698" t="s">
        <v>430</v>
      </c>
      <c r="D35" s="698"/>
      <c r="E35" s="698"/>
      <c r="F35" s="698"/>
      <c r="G35" s="698"/>
      <c r="H35" s="698"/>
      <c r="I35" s="698"/>
      <c r="J35" s="698"/>
      <c r="K35" s="698"/>
      <c r="L35" s="698"/>
      <c r="M35" s="698"/>
      <c r="N35" s="698"/>
      <c r="O35" s="698"/>
      <c r="P35" s="698"/>
      <c r="Q35" s="698"/>
      <c r="R35" s="698"/>
      <c r="S35" s="698"/>
      <c r="T35" s="698"/>
      <c r="U35" s="698"/>
      <c r="V35" s="698"/>
      <c r="W35" s="698"/>
      <c r="X35" s="698"/>
      <c r="Y35" s="376"/>
      <c r="Z35" s="272" t="s">
        <v>242</v>
      </c>
      <c r="AA35" s="272" t="s">
        <v>336</v>
      </c>
      <c r="AB35" s="272" t="s">
        <v>242</v>
      </c>
      <c r="AC35" s="305"/>
    </row>
    <row r="36" spans="1:32" s="5" customFormat="1" ht="9" customHeight="1">
      <c r="B36" s="323"/>
      <c r="C36" s="359"/>
      <c r="D36" s="359"/>
      <c r="E36" s="359"/>
      <c r="F36" s="359"/>
      <c r="G36" s="359"/>
      <c r="H36" s="359"/>
      <c r="I36" s="359"/>
      <c r="J36" s="359"/>
      <c r="K36" s="359"/>
      <c r="L36" s="359"/>
      <c r="M36" s="359"/>
      <c r="N36" s="359"/>
      <c r="O36" s="359"/>
      <c r="P36" s="359"/>
      <c r="Q36" s="359"/>
      <c r="R36" s="359"/>
      <c r="S36" s="359"/>
      <c r="T36" s="359"/>
      <c r="U36" s="359"/>
      <c r="V36" s="359"/>
      <c r="W36" s="359"/>
      <c r="X36" s="359"/>
      <c r="Y36" s="323"/>
      <c r="Z36" s="359"/>
      <c r="AA36" s="359"/>
      <c r="AB36" s="359"/>
      <c r="AC36" s="236"/>
    </row>
    <row r="37" spans="1:32" s="5" customFormat="1"/>
    <row r="38" spans="1:32" s="5" customFormat="1" ht="16.5" customHeight="1">
      <c r="B38" s="359" t="s">
        <v>431</v>
      </c>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row>
    <row r="39" spans="1:32" s="5" customFormat="1">
      <c r="A39" s="305"/>
      <c r="B39" s="363"/>
      <c r="C39" s="302"/>
      <c r="Y39" s="363"/>
      <c r="AC39" s="305"/>
    </row>
    <row r="40" spans="1:32" s="5" customFormat="1">
      <c r="B40" s="363"/>
      <c r="Y40" s="363"/>
      <c r="Z40" s="265" t="s">
        <v>335</v>
      </c>
      <c r="AA40" s="265" t="s">
        <v>336</v>
      </c>
      <c r="AB40" s="265" t="s">
        <v>337</v>
      </c>
      <c r="AC40" s="305"/>
    </row>
    <row r="41" spans="1:32" s="5" customFormat="1" ht="19.5" customHeight="1">
      <c r="B41" s="363"/>
      <c r="C41" s="5" t="s">
        <v>432</v>
      </c>
      <c r="D41" s="240"/>
      <c r="E41" s="240"/>
      <c r="F41" s="240"/>
      <c r="G41" s="240"/>
      <c r="H41" s="240"/>
      <c r="I41" s="240"/>
      <c r="J41" s="240"/>
      <c r="K41" s="240"/>
      <c r="L41" s="240"/>
      <c r="M41" s="240"/>
      <c r="N41" s="240"/>
      <c r="O41" s="240"/>
      <c r="Y41" s="376"/>
      <c r="Z41" s="272" t="s">
        <v>242</v>
      </c>
      <c r="AA41" s="272" t="s">
        <v>336</v>
      </c>
      <c r="AB41" s="272" t="s">
        <v>242</v>
      </c>
      <c r="AC41" s="305"/>
    </row>
    <row r="42" spans="1:32" s="5" customFormat="1">
      <c r="B42" s="363"/>
      <c r="D42" s="240"/>
      <c r="E42" s="240"/>
      <c r="F42" s="240"/>
      <c r="G42" s="240"/>
      <c r="H42" s="240"/>
      <c r="I42" s="240"/>
      <c r="J42" s="240"/>
      <c r="K42" s="240"/>
      <c r="L42" s="240"/>
      <c r="M42" s="240"/>
      <c r="N42" s="240"/>
      <c r="O42" s="240"/>
      <c r="Y42" s="379"/>
      <c r="Z42" s="312"/>
      <c r="AA42" s="312"/>
      <c r="AB42" s="312"/>
      <c r="AC42" s="305"/>
    </row>
    <row r="43" spans="1:32" s="5" customFormat="1" ht="19.5" customHeight="1">
      <c r="B43" s="363"/>
      <c r="C43" s="5" t="s">
        <v>433</v>
      </c>
      <c r="D43" s="240"/>
      <c r="E43" s="240"/>
      <c r="F43" s="240"/>
      <c r="G43" s="240"/>
      <c r="H43" s="240"/>
      <c r="I43" s="240"/>
      <c r="J43" s="240"/>
      <c r="K43" s="240"/>
      <c r="L43" s="240"/>
      <c r="M43" s="240"/>
      <c r="N43" s="240"/>
      <c r="O43" s="240"/>
      <c r="Y43" s="376"/>
      <c r="Z43" s="272" t="s">
        <v>242</v>
      </c>
      <c r="AA43" s="272" t="s">
        <v>336</v>
      </c>
      <c r="AB43" s="272" t="s">
        <v>242</v>
      </c>
      <c r="AC43" s="305"/>
    </row>
    <row r="44" spans="1:32" s="5" customFormat="1">
      <c r="B44" s="363"/>
      <c r="L44" s="240"/>
      <c r="Q44" s="240"/>
      <c r="W44" s="240"/>
      <c r="Y44" s="363"/>
      <c r="AC44" s="305"/>
    </row>
    <row r="45" spans="1:32" s="5" customFormat="1">
      <c r="B45" s="363"/>
      <c r="C45" s="5" t="s">
        <v>434</v>
      </c>
      <c r="Y45" s="363"/>
      <c r="AC45" s="305"/>
    </row>
    <row r="46" spans="1:32" s="5" customFormat="1" ht="6.75" customHeight="1">
      <c r="B46" s="363"/>
      <c r="Y46" s="363"/>
      <c r="AC46" s="305"/>
    </row>
    <row r="47" spans="1:32" s="5" customFormat="1" ht="23.25" customHeight="1">
      <c r="B47" s="363" t="s">
        <v>428</v>
      </c>
      <c r="C47" s="669" t="s">
        <v>371</v>
      </c>
      <c r="D47" s="670"/>
      <c r="E47" s="670"/>
      <c r="F47" s="670"/>
      <c r="G47" s="670"/>
      <c r="H47" s="671"/>
      <c r="I47" s="669"/>
      <c r="J47" s="670"/>
      <c r="K47" s="670"/>
      <c r="L47" s="670"/>
      <c r="M47" s="670"/>
      <c r="N47" s="670"/>
      <c r="O47" s="670"/>
      <c r="P47" s="670"/>
      <c r="Q47" s="670"/>
      <c r="R47" s="670"/>
      <c r="S47" s="670"/>
      <c r="T47" s="670"/>
      <c r="U47" s="670"/>
      <c r="V47" s="670"/>
      <c r="W47" s="671"/>
      <c r="X47" s="1"/>
      <c r="Y47" s="377"/>
      <c r="Z47" s="1"/>
      <c r="AA47" s="1"/>
      <c r="AB47" s="1"/>
      <c r="AC47" s="305"/>
    </row>
    <row r="48" spans="1:32" s="5" customFormat="1" ht="23.25" customHeight="1">
      <c r="B48" s="363" t="s">
        <v>428</v>
      </c>
      <c r="C48" s="669" t="s">
        <v>372</v>
      </c>
      <c r="D48" s="670"/>
      <c r="E48" s="670"/>
      <c r="F48" s="670"/>
      <c r="G48" s="670"/>
      <c r="H48" s="671"/>
      <c r="I48" s="669"/>
      <c r="J48" s="670"/>
      <c r="K48" s="670"/>
      <c r="L48" s="670"/>
      <c r="M48" s="670"/>
      <c r="N48" s="670"/>
      <c r="O48" s="670"/>
      <c r="P48" s="670"/>
      <c r="Q48" s="670"/>
      <c r="R48" s="670"/>
      <c r="S48" s="670"/>
      <c r="T48" s="670"/>
      <c r="U48" s="670"/>
      <c r="V48" s="670"/>
      <c r="W48" s="671"/>
      <c r="X48" s="1"/>
      <c r="Y48" s="377"/>
      <c r="Z48" s="1"/>
      <c r="AA48" s="1"/>
      <c r="AB48" s="1"/>
      <c r="AC48" s="305"/>
    </row>
    <row r="49" spans="2:29" s="5" customFormat="1" ht="23.25" customHeight="1">
      <c r="B49" s="363" t="s">
        <v>428</v>
      </c>
      <c r="C49" s="669" t="s">
        <v>373</v>
      </c>
      <c r="D49" s="670"/>
      <c r="E49" s="670"/>
      <c r="F49" s="670"/>
      <c r="G49" s="670"/>
      <c r="H49" s="671"/>
      <c r="I49" s="669"/>
      <c r="J49" s="670"/>
      <c r="K49" s="670"/>
      <c r="L49" s="670"/>
      <c r="M49" s="670"/>
      <c r="N49" s="670"/>
      <c r="O49" s="670"/>
      <c r="P49" s="670"/>
      <c r="Q49" s="670"/>
      <c r="R49" s="670"/>
      <c r="S49" s="670"/>
      <c r="T49" s="670"/>
      <c r="U49" s="670"/>
      <c r="V49" s="670"/>
      <c r="W49" s="671"/>
      <c r="X49" s="1"/>
      <c r="Y49" s="377"/>
      <c r="Z49" s="1"/>
      <c r="AA49" s="1"/>
      <c r="AB49" s="1"/>
      <c r="AC49" s="305"/>
    </row>
    <row r="50" spans="2:29" s="5" customFormat="1">
      <c r="B50" s="363"/>
      <c r="C50" s="240"/>
      <c r="D50" s="240"/>
      <c r="E50" s="240"/>
      <c r="F50" s="240"/>
      <c r="G50" s="240"/>
      <c r="H50" s="240"/>
      <c r="I50" s="1"/>
      <c r="J50" s="1"/>
      <c r="K50" s="1"/>
      <c r="L50" s="1"/>
      <c r="M50" s="1"/>
      <c r="N50" s="1"/>
      <c r="O50" s="1"/>
      <c r="P50" s="1"/>
      <c r="Q50" s="1"/>
      <c r="R50" s="1"/>
      <c r="S50" s="1"/>
      <c r="T50" s="1"/>
      <c r="U50" s="1"/>
      <c r="V50" s="1"/>
      <c r="W50" s="1"/>
      <c r="X50" s="1"/>
      <c r="Y50" s="377"/>
      <c r="Z50" s="1"/>
      <c r="AA50" s="1"/>
      <c r="AB50" s="1"/>
      <c r="AC50" s="305"/>
    </row>
    <row r="51" spans="2:29" s="5" customFormat="1" ht="27" customHeight="1">
      <c r="B51" s="363"/>
      <c r="C51" s="698" t="s">
        <v>630</v>
      </c>
      <c r="D51" s="698"/>
      <c r="E51" s="698"/>
      <c r="F51" s="698"/>
      <c r="G51" s="698"/>
      <c r="H51" s="698"/>
      <c r="I51" s="698"/>
      <c r="J51" s="698"/>
      <c r="K51" s="698"/>
      <c r="L51" s="698"/>
      <c r="M51" s="698"/>
      <c r="N51" s="698"/>
      <c r="O51" s="698"/>
      <c r="P51" s="698"/>
      <c r="Q51" s="698"/>
      <c r="R51" s="698"/>
      <c r="S51" s="698"/>
      <c r="T51" s="698"/>
      <c r="U51" s="698"/>
      <c r="V51" s="698"/>
      <c r="W51" s="698"/>
      <c r="X51" s="698"/>
      <c r="Y51" s="380"/>
      <c r="Z51" s="265" t="s">
        <v>335</v>
      </c>
      <c r="AA51" s="265" t="s">
        <v>336</v>
      </c>
      <c r="AB51" s="265" t="s">
        <v>337</v>
      </c>
      <c r="AC51" s="305"/>
    </row>
    <row r="52" spans="2:29" s="5" customFormat="1" ht="6" customHeight="1">
      <c r="B52" s="363"/>
      <c r="C52" s="240"/>
      <c r="D52" s="240"/>
      <c r="E52" s="240"/>
      <c r="F52" s="240"/>
      <c r="G52" s="240"/>
      <c r="H52" s="240"/>
      <c r="I52" s="240"/>
      <c r="J52" s="240"/>
      <c r="K52" s="240"/>
      <c r="L52" s="240"/>
      <c r="M52" s="240"/>
      <c r="N52" s="240"/>
      <c r="O52" s="240"/>
      <c r="Y52" s="363"/>
      <c r="AC52" s="305"/>
    </row>
    <row r="53" spans="2:29" s="5" customFormat="1" ht="19.5" customHeight="1">
      <c r="B53" s="363"/>
      <c r="D53" s="5" t="s">
        <v>435</v>
      </c>
      <c r="E53" s="240"/>
      <c r="F53" s="240"/>
      <c r="G53" s="240"/>
      <c r="H53" s="240"/>
      <c r="I53" s="240"/>
      <c r="J53" s="240"/>
      <c r="K53" s="240"/>
      <c r="L53" s="240"/>
      <c r="M53" s="240"/>
      <c r="N53" s="240"/>
      <c r="O53" s="240"/>
      <c r="Y53" s="376"/>
      <c r="Z53" s="272" t="s">
        <v>242</v>
      </c>
      <c r="AA53" s="272" t="s">
        <v>336</v>
      </c>
      <c r="AB53" s="272" t="s">
        <v>242</v>
      </c>
      <c r="AC53" s="305"/>
    </row>
    <row r="54" spans="2:29" s="5" customFormat="1" ht="6.75" customHeight="1">
      <c r="B54" s="363"/>
      <c r="Y54" s="363"/>
      <c r="AC54" s="305"/>
    </row>
    <row r="55" spans="2:29" s="1" customFormat="1" ht="18" customHeight="1">
      <c r="B55" s="381"/>
      <c r="D55" s="1" t="s">
        <v>436</v>
      </c>
      <c r="Y55" s="376"/>
      <c r="Z55" s="272" t="s">
        <v>242</v>
      </c>
      <c r="AA55" s="272" t="s">
        <v>336</v>
      </c>
      <c r="AB55" s="272" t="s">
        <v>242</v>
      </c>
      <c r="AC55" s="270"/>
    </row>
    <row r="56" spans="2:29" s="5" customFormat="1" ht="6.75" customHeight="1">
      <c r="B56" s="363"/>
      <c r="Y56" s="363"/>
      <c r="AC56" s="305"/>
    </row>
    <row r="57" spans="2:29" s="1" customFormat="1" ht="18" customHeight="1">
      <c r="B57" s="381"/>
      <c r="D57" s="1" t="s">
        <v>437</v>
      </c>
      <c r="Y57" s="376"/>
      <c r="Z57" s="272" t="s">
        <v>242</v>
      </c>
      <c r="AA57" s="272" t="s">
        <v>336</v>
      </c>
      <c r="AB57" s="272" t="s">
        <v>242</v>
      </c>
      <c r="AC57" s="270"/>
    </row>
    <row r="58" spans="2:29" s="5" customFormat="1" ht="6.75" customHeight="1">
      <c r="B58" s="363"/>
      <c r="Y58" s="363"/>
      <c r="AC58" s="305"/>
    </row>
    <row r="59" spans="2:29" s="1" customFormat="1" ht="18" customHeight="1">
      <c r="B59" s="381"/>
      <c r="D59" s="1" t="s">
        <v>438</v>
      </c>
      <c r="Y59" s="376"/>
      <c r="Z59" s="272" t="s">
        <v>242</v>
      </c>
      <c r="AA59" s="272" t="s">
        <v>336</v>
      </c>
      <c r="AB59" s="272" t="s">
        <v>242</v>
      </c>
      <c r="AC59" s="270"/>
    </row>
    <row r="60" spans="2:29" s="5" customFormat="1" ht="6.75" customHeight="1">
      <c r="B60" s="363"/>
      <c r="Y60" s="363"/>
      <c r="AC60" s="305"/>
    </row>
    <row r="61" spans="2:29" ht="18" customHeight="1">
      <c r="B61" s="382"/>
      <c r="D61" s="1" t="s">
        <v>439</v>
      </c>
      <c r="Y61" s="376"/>
      <c r="Z61" s="272" t="s">
        <v>242</v>
      </c>
      <c r="AA61" s="272" t="s">
        <v>336</v>
      </c>
      <c r="AB61" s="272" t="s">
        <v>242</v>
      </c>
      <c r="AC61" s="383"/>
    </row>
    <row r="62" spans="2:29">
      <c r="B62" s="382"/>
      <c r="Y62" s="384"/>
      <c r="AC62" s="383"/>
    </row>
    <row r="63" spans="2:29" ht="27" customHeight="1">
      <c r="B63" s="382"/>
      <c r="C63" s="698" t="s">
        <v>440</v>
      </c>
      <c r="D63" s="698"/>
      <c r="E63" s="698"/>
      <c r="F63" s="698"/>
      <c r="G63" s="698"/>
      <c r="H63" s="698"/>
      <c r="I63" s="698"/>
      <c r="J63" s="698"/>
      <c r="K63" s="698"/>
      <c r="L63" s="698"/>
      <c r="M63" s="698"/>
      <c r="N63" s="698"/>
      <c r="O63" s="698"/>
      <c r="P63" s="698"/>
      <c r="Q63" s="698"/>
      <c r="R63" s="698"/>
      <c r="S63" s="698"/>
      <c r="T63" s="698"/>
      <c r="U63" s="698"/>
      <c r="V63" s="698"/>
      <c r="W63" s="698"/>
      <c r="X63" s="698"/>
      <c r="Y63" s="376"/>
      <c r="Z63" s="272" t="s">
        <v>242</v>
      </c>
      <c r="AA63" s="272" t="s">
        <v>336</v>
      </c>
      <c r="AB63" s="272" t="s">
        <v>242</v>
      </c>
      <c r="AC63" s="383"/>
    </row>
    <row r="64" spans="2:29">
      <c r="B64" s="382"/>
      <c r="Y64" s="385"/>
      <c r="Z64" s="386"/>
      <c r="AA64" s="386"/>
      <c r="AB64" s="386"/>
      <c r="AC64" s="387"/>
    </row>
    <row r="65" spans="2:29" s="1" customFormat="1">
      <c r="B65" s="388" t="s">
        <v>441</v>
      </c>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row>
    <row r="66" spans="2:29" s="1" customFormat="1">
      <c r="B66" s="389" t="s">
        <v>442</v>
      </c>
    </row>
    <row r="67" spans="2:29" s="1" customFormat="1">
      <c r="B67" s="389" t="s">
        <v>443</v>
      </c>
    </row>
    <row r="68" spans="2:29" s="1" customFormat="1">
      <c r="B68" s="389" t="s">
        <v>444</v>
      </c>
    </row>
    <row r="69" spans="2:29" s="389" customFormat="1" ht="10.8">
      <c r="B69" s="390" t="s">
        <v>445</v>
      </c>
      <c r="C69" s="389" t="s">
        <v>446</v>
      </c>
    </row>
  </sheetData>
  <mergeCells count="23">
    <mergeCell ref="C25:M25"/>
    <mergeCell ref="C29:H29"/>
    <mergeCell ref="I29:W29"/>
    <mergeCell ref="C21:M21"/>
    <mergeCell ref="B4:AC4"/>
    <mergeCell ref="B6:F6"/>
    <mergeCell ref="G6:AC6"/>
    <mergeCell ref="B7:F7"/>
    <mergeCell ref="B8:F9"/>
    <mergeCell ref="C17:M17"/>
    <mergeCell ref="C30:H30"/>
    <mergeCell ref="I30:W30"/>
    <mergeCell ref="C31:H31"/>
    <mergeCell ref="I31:W31"/>
    <mergeCell ref="C35:X35"/>
    <mergeCell ref="C51:X51"/>
    <mergeCell ref="C63:X63"/>
    <mergeCell ref="C47:H47"/>
    <mergeCell ref="I47:W47"/>
    <mergeCell ref="C48:H48"/>
    <mergeCell ref="I48:W48"/>
    <mergeCell ref="C49:H49"/>
    <mergeCell ref="I49:W49"/>
  </mergeCells>
  <phoneticPr fontId="1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9" zoomScaleNormal="100" zoomScaleSheetLayoutView="89" workbookViewId="0">
      <selection activeCell="B4" sqref="B4:AA4"/>
    </sheetView>
  </sheetViews>
  <sheetFormatPr defaultColWidth="3.44140625" defaultRowHeight="13.2"/>
  <cols>
    <col min="1" max="1" width="3.44140625" style="2"/>
    <col min="2" max="2" width="3" style="350" customWidth="1"/>
    <col min="3" max="7" width="3.44140625" style="2"/>
    <col min="8" max="8" width="2.44140625" style="2" customWidth="1"/>
    <col min="9" max="16384" width="3.44140625" style="2"/>
  </cols>
  <sheetData>
    <row r="1" spans="2:27" s="5" customFormat="1"/>
    <row r="2" spans="2:27" s="5" customFormat="1">
      <c r="B2" s="5" t="s">
        <v>729</v>
      </c>
      <c r="AA2" s="61" t="s">
        <v>730</v>
      </c>
    </row>
    <row r="3" spans="2:27" s="5" customFormat="1" ht="8.25" customHeight="1"/>
    <row r="4" spans="2:27" s="5" customFormat="1">
      <c r="B4" s="687" t="s">
        <v>731</v>
      </c>
      <c r="C4" s="687"/>
      <c r="D4" s="687"/>
      <c r="E4" s="687"/>
      <c r="F4" s="687"/>
      <c r="G4" s="687"/>
      <c r="H4" s="687"/>
      <c r="I4" s="687"/>
      <c r="J4" s="687"/>
      <c r="K4" s="687"/>
      <c r="L4" s="687"/>
      <c r="M4" s="687"/>
      <c r="N4" s="687"/>
      <c r="O4" s="687"/>
      <c r="P4" s="687"/>
      <c r="Q4" s="687"/>
      <c r="R4" s="687"/>
      <c r="S4" s="687"/>
      <c r="T4" s="687"/>
      <c r="U4" s="687"/>
      <c r="V4" s="687"/>
      <c r="W4" s="687"/>
      <c r="X4" s="687"/>
      <c r="Y4" s="687"/>
      <c r="Z4" s="687"/>
      <c r="AA4" s="687"/>
    </row>
    <row r="5" spans="2:27" s="5" customFormat="1" ht="6.75" customHeight="1"/>
    <row r="6" spans="2:27" s="5" customFormat="1" ht="18.600000000000001" customHeight="1">
      <c r="B6" s="835" t="s">
        <v>403</v>
      </c>
      <c r="C6" s="835"/>
      <c r="D6" s="835"/>
      <c r="E6" s="835"/>
      <c r="F6" s="835"/>
      <c r="G6" s="669"/>
      <c r="H6" s="670"/>
      <c r="I6" s="670"/>
      <c r="J6" s="670"/>
      <c r="K6" s="670"/>
      <c r="L6" s="670"/>
      <c r="M6" s="670"/>
      <c r="N6" s="670"/>
      <c r="O6" s="670"/>
      <c r="P6" s="670"/>
      <c r="Q6" s="670"/>
      <c r="R6" s="670"/>
      <c r="S6" s="670"/>
      <c r="T6" s="670"/>
      <c r="U6" s="670"/>
      <c r="V6" s="670"/>
      <c r="W6" s="670"/>
      <c r="X6" s="670"/>
      <c r="Y6" s="670"/>
      <c r="Z6" s="670"/>
      <c r="AA6" s="671"/>
    </row>
    <row r="7" spans="2:27" s="5" customFormat="1" ht="19.5" customHeight="1">
      <c r="B7" s="835" t="s">
        <v>384</v>
      </c>
      <c r="C7" s="835"/>
      <c r="D7" s="835"/>
      <c r="E7" s="835"/>
      <c r="F7" s="835"/>
      <c r="G7" s="669"/>
      <c r="H7" s="670"/>
      <c r="I7" s="670"/>
      <c r="J7" s="670"/>
      <c r="K7" s="670"/>
      <c r="L7" s="670"/>
      <c r="M7" s="670"/>
      <c r="N7" s="670"/>
      <c r="O7" s="670"/>
      <c r="P7" s="670"/>
      <c r="Q7" s="670"/>
      <c r="R7" s="670"/>
      <c r="S7" s="670"/>
      <c r="T7" s="670"/>
      <c r="U7" s="670"/>
      <c r="V7" s="670"/>
      <c r="W7" s="670"/>
      <c r="X7" s="670"/>
      <c r="Y7" s="670"/>
      <c r="Z7" s="670"/>
      <c r="AA7" s="671"/>
    </row>
    <row r="8" spans="2:27" s="5" customFormat="1" ht="19.5" customHeight="1">
      <c r="B8" s="669" t="s">
        <v>57</v>
      </c>
      <c r="C8" s="670"/>
      <c r="D8" s="670"/>
      <c r="E8" s="670"/>
      <c r="F8" s="671"/>
      <c r="G8" s="846" t="s">
        <v>732</v>
      </c>
      <c r="H8" s="847"/>
      <c r="I8" s="847"/>
      <c r="J8" s="847"/>
      <c r="K8" s="847"/>
      <c r="L8" s="847"/>
      <c r="M8" s="847"/>
      <c r="N8" s="847"/>
      <c r="O8" s="847"/>
      <c r="P8" s="847"/>
      <c r="Q8" s="847"/>
      <c r="R8" s="847"/>
      <c r="S8" s="847"/>
      <c r="T8" s="847"/>
      <c r="U8" s="847"/>
      <c r="V8" s="847"/>
      <c r="W8" s="847"/>
      <c r="X8" s="847"/>
      <c r="Y8" s="847"/>
      <c r="Z8" s="847"/>
      <c r="AA8" s="848"/>
    </row>
    <row r="9" spans="2:27" ht="20.100000000000001" customHeight="1">
      <c r="B9" s="727" t="s">
        <v>385</v>
      </c>
      <c r="C9" s="728"/>
      <c r="D9" s="728"/>
      <c r="E9" s="728"/>
      <c r="F9" s="728"/>
      <c r="G9" s="869" t="s">
        <v>733</v>
      </c>
      <c r="H9" s="869"/>
      <c r="I9" s="869"/>
      <c r="J9" s="869"/>
      <c r="K9" s="869"/>
      <c r="L9" s="869"/>
      <c r="M9" s="869"/>
      <c r="N9" s="869" t="s">
        <v>734</v>
      </c>
      <c r="O9" s="869"/>
      <c r="P9" s="869"/>
      <c r="Q9" s="869"/>
      <c r="R9" s="869"/>
      <c r="S9" s="869"/>
      <c r="T9" s="869"/>
      <c r="U9" s="869" t="s">
        <v>735</v>
      </c>
      <c r="V9" s="869"/>
      <c r="W9" s="869"/>
      <c r="X9" s="869"/>
      <c r="Y9" s="869"/>
      <c r="Z9" s="869"/>
      <c r="AA9" s="869"/>
    </row>
    <row r="10" spans="2:27" ht="20.100000000000001" customHeight="1">
      <c r="B10" s="821"/>
      <c r="C10" s="687"/>
      <c r="D10" s="687"/>
      <c r="E10" s="687"/>
      <c r="F10" s="687"/>
      <c r="G10" s="869" t="s">
        <v>736</v>
      </c>
      <c r="H10" s="869"/>
      <c r="I10" s="869"/>
      <c r="J10" s="869"/>
      <c r="K10" s="869"/>
      <c r="L10" s="869"/>
      <c r="M10" s="869"/>
      <c r="N10" s="869" t="s">
        <v>737</v>
      </c>
      <c r="O10" s="869"/>
      <c r="P10" s="869"/>
      <c r="Q10" s="869"/>
      <c r="R10" s="869"/>
      <c r="S10" s="869"/>
      <c r="T10" s="869"/>
      <c r="U10" s="869" t="s">
        <v>738</v>
      </c>
      <c r="V10" s="869"/>
      <c r="W10" s="869"/>
      <c r="X10" s="869"/>
      <c r="Y10" s="869"/>
      <c r="Z10" s="869"/>
      <c r="AA10" s="869"/>
    </row>
    <row r="11" spans="2:27" ht="20.100000000000001" customHeight="1">
      <c r="B11" s="821"/>
      <c r="C11" s="687"/>
      <c r="D11" s="687"/>
      <c r="E11" s="687"/>
      <c r="F11" s="687"/>
      <c r="G11" s="869" t="s">
        <v>739</v>
      </c>
      <c r="H11" s="869"/>
      <c r="I11" s="869"/>
      <c r="J11" s="869"/>
      <c r="K11" s="869"/>
      <c r="L11" s="869"/>
      <c r="M11" s="869"/>
      <c r="N11" s="869" t="s">
        <v>740</v>
      </c>
      <c r="O11" s="869"/>
      <c r="P11" s="869"/>
      <c r="Q11" s="869"/>
      <c r="R11" s="869"/>
      <c r="S11" s="869"/>
      <c r="T11" s="869"/>
      <c r="U11" s="869" t="s">
        <v>741</v>
      </c>
      <c r="V11" s="869"/>
      <c r="W11" s="869"/>
      <c r="X11" s="869"/>
      <c r="Y11" s="869"/>
      <c r="Z11" s="869"/>
      <c r="AA11" s="869"/>
    </row>
    <row r="12" spans="2:27" ht="20.100000000000001" customHeight="1">
      <c r="B12" s="821"/>
      <c r="C12" s="687"/>
      <c r="D12" s="687"/>
      <c r="E12" s="687"/>
      <c r="F12" s="687"/>
      <c r="G12" s="869" t="s">
        <v>742</v>
      </c>
      <c r="H12" s="869"/>
      <c r="I12" s="869"/>
      <c r="J12" s="869"/>
      <c r="K12" s="869"/>
      <c r="L12" s="869"/>
      <c r="M12" s="869"/>
      <c r="N12" s="869" t="s">
        <v>743</v>
      </c>
      <c r="O12" s="869"/>
      <c r="P12" s="869"/>
      <c r="Q12" s="869"/>
      <c r="R12" s="869"/>
      <c r="S12" s="869"/>
      <c r="T12" s="869"/>
      <c r="U12" s="870" t="s">
        <v>744</v>
      </c>
      <c r="V12" s="870"/>
      <c r="W12" s="870"/>
      <c r="X12" s="870"/>
      <c r="Y12" s="870"/>
      <c r="Z12" s="870"/>
      <c r="AA12" s="870"/>
    </row>
    <row r="13" spans="2:27" ht="20.100000000000001" customHeight="1">
      <c r="B13" s="821"/>
      <c r="C13" s="687"/>
      <c r="D13" s="687"/>
      <c r="E13" s="687"/>
      <c r="F13" s="687"/>
      <c r="G13" s="869" t="s">
        <v>745</v>
      </c>
      <c r="H13" s="869"/>
      <c r="I13" s="869"/>
      <c r="J13" s="869"/>
      <c r="K13" s="869"/>
      <c r="L13" s="869"/>
      <c r="M13" s="869"/>
      <c r="N13" s="869" t="s">
        <v>746</v>
      </c>
      <c r="O13" s="869"/>
      <c r="P13" s="869"/>
      <c r="Q13" s="869"/>
      <c r="R13" s="869"/>
      <c r="S13" s="869"/>
      <c r="T13" s="869"/>
      <c r="U13" s="870" t="s">
        <v>747</v>
      </c>
      <c r="V13" s="870"/>
      <c r="W13" s="870"/>
      <c r="X13" s="870"/>
      <c r="Y13" s="870"/>
      <c r="Z13" s="870"/>
      <c r="AA13" s="870"/>
    </row>
    <row r="14" spans="2:27" ht="20.100000000000001" customHeight="1">
      <c r="B14" s="838"/>
      <c r="C14" s="839"/>
      <c r="D14" s="839"/>
      <c r="E14" s="839"/>
      <c r="F14" s="839"/>
      <c r="G14" s="869" t="s">
        <v>748</v>
      </c>
      <c r="H14" s="869"/>
      <c r="I14" s="869"/>
      <c r="J14" s="869"/>
      <c r="K14" s="869"/>
      <c r="L14" s="869"/>
      <c r="M14" s="869"/>
      <c r="N14" s="869"/>
      <c r="O14" s="869"/>
      <c r="P14" s="869"/>
      <c r="Q14" s="869"/>
      <c r="R14" s="869"/>
      <c r="S14" s="869"/>
      <c r="T14" s="869"/>
      <c r="U14" s="870"/>
      <c r="V14" s="870"/>
      <c r="W14" s="870"/>
      <c r="X14" s="870"/>
      <c r="Y14" s="870"/>
      <c r="Z14" s="870"/>
      <c r="AA14" s="870"/>
    </row>
    <row r="15" spans="2:27" ht="20.25" customHeight="1">
      <c r="B15" s="669" t="s">
        <v>749</v>
      </c>
      <c r="C15" s="670"/>
      <c r="D15" s="670"/>
      <c r="E15" s="670"/>
      <c r="F15" s="671"/>
      <c r="G15" s="852" t="s">
        <v>750</v>
      </c>
      <c r="H15" s="853"/>
      <c r="I15" s="853"/>
      <c r="J15" s="853"/>
      <c r="K15" s="853"/>
      <c r="L15" s="853"/>
      <c r="M15" s="853"/>
      <c r="N15" s="853"/>
      <c r="O15" s="853"/>
      <c r="P15" s="853"/>
      <c r="Q15" s="853"/>
      <c r="R15" s="853"/>
      <c r="S15" s="853"/>
      <c r="T15" s="853"/>
      <c r="U15" s="853"/>
      <c r="V15" s="853"/>
      <c r="W15" s="853"/>
      <c r="X15" s="853"/>
      <c r="Y15" s="853"/>
      <c r="Z15" s="853"/>
      <c r="AA15" s="854"/>
    </row>
    <row r="16" spans="2:27" s="5" customFormat="1" ht="9" customHeight="1"/>
    <row r="17" spans="2:27" s="5" customFormat="1" ht="17.25" customHeight="1">
      <c r="B17" s="5" t="s">
        <v>751</v>
      </c>
    </row>
    <row r="18" spans="2:27" s="5" customFormat="1" ht="6" customHeight="1">
      <c r="B18" s="301"/>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3"/>
    </row>
    <row r="19" spans="2:27" s="5" customFormat="1" ht="19.5" customHeight="1">
      <c r="B19" s="363"/>
      <c r="C19" s="5" t="s">
        <v>752</v>
      </c>
      <c r="D19" s="240"/>
      <c r="E19" s="240"/>
      <c r="F19" s="240"/>
      <c r="G19" s="240"/>
      <c r="H19" s="240"/>
      <c r="I19" s="240"/>
      <c r="J19" s="240"/>
      <c r="K19" s="240"/>
      <c r="L19" s="240"/>
      <c r="M19" s="240"/>
      <c r="N19" s="240"/>
      <c r="O19" s="240"/>
      <c r="Y19" s="862" t="s">
        <v>753</v>
      </c>
      <c r="Z19" s="862"/>
      <c r="AA19" s="305"/>
    </row>
    <row r="20" spans="2:27" s="5" customFormat="1">
      <c r="B20" s="363"/>
      <c r="D20" s="240"/>
      <c r="E20" s="240"/>
      <c r="F20" s="240"/>
      <c r="G20" s="240"/>
      <c r="H20" s="240"/>
      <c r="I20" s="240"/>
      <c r="J20" s="240"/>
      <c r="K20" s="240"/>
      <c r="L20" s="240"/>
      <c r="M20" s="240"/>
      <c r="N20" s="240"/>
      <c r="O20" s="240"/>
      <c r="Y20" s="312"/>
      <c r="Z20" s="312"/>
      <c r="AA20" s="305"/>
    </row>
    <row r="21" spans="2:27" s="5" customFormat="1">
      <c r="B21" s="363"/>
      <c r="C21" s="5" t="s">
        <v>754</v>
      </c>
      <c r="D21" s="240"/>
      <c r="E21" s="240"/>
      <c r="F21" s="240"/>
      <c r="G21" s="240"/>
      <c r="H21" s="240"/>
      <c r="I21" s="240"/>
      <c r="J21" s="240"/>
      <c r="K21" s="240"/>
      <c r="L21" s="240"/>
      <c r="M21" s="240"/>
      <c r="N21" s="240"/>
      <c r="O21" s="240"/>
      <c r="Y21" s="312"/>
      <c r="Z21" s="312"/>
      <c r="AA21" s="305"/>
    </row>
    <row r="22" spans="2:27" s="5" customFormat="1" ht="19.5" customHeight="1">
      <c r="B22" s="363"/>
      <c r="C22" s="5" t="s">
        <v>755</v>
      </c>
      <c r="D22" s="240"/>
      <c r="E22" s="240"/>
      <c r="F22" s="240"/>
      <c r="G22" s="240"/>
      <c r="H22" s="240"/>
      <c r="I22" s="240"/>
      <c r="J22" s="240"/>
      <c r="K22" s="240"/>
      <c r="L22" s="240"/>
      <c r="M22" s="240"/>
      <c r="N22" s="240"/>
      <c r="O22" s="240"/>
      <c r="Y22" s="862" t="s">
        <v>753</v>
      </c>
      <c r="Z22" s="862"/>
      <c r="AA22" s="305"/>
    </row>
    <row r="23" spans="2:27" s="5" customFormat="1" ht="19.5" customHeight="1">
      <c r="B23" s="363"/>
      <c r="C23" s="5" t="s">
        <v>756</v>
      </c>
      <c r="D23" s="240"/>
      <c r="E23" s="240"/>
      <c r="F23" s="240"/>
      <c r="G23" s="240"/>
      <c r="H23" s="240"/>
      <c r="I23" s="240"/>
      <c r="J23" s="240"/>
      <c r="K23" s="240"/>
      <c r="L23" s="240"/>
      <c r="M23" s="240"/>
      <c r="N23" s="240"/>
      <c r="O23" s="240"/>
      <c r="Y23" s="862" t="s">
        <v>753</v>
      </c>
      <c r="Z23" s="862"/>
      <c r="AA23" s="305"/>
    </row>
    <row r="24" spans="2:27" s="5" customFormat="1" ht="19.5" customHeight="1">
      <c r="B24" s="363"/>
      <c r="C24" s="5" t="s">
        <v>757</v>
      </c>
      <c r="D24" s="240"/>
      <c r="E24" s="240"/>
      <c r="F24" s="240"/>
      <c r="G24" s="240"/>
      <c r="H24" s="240"/>
      <c r="I24" s="240"/>
      <c r="J24" s="240"/>
      <c r="K24" s="240"/>
      <c r="L24" s="240"/>
      <c r="M24" s="240"/>
      <c r="N24" s="240"/>
      <c r="O24" s="240"/>
      <c r="Y24" s="862" t="s">
        <v>753</v>
      </c>
      <c r="Z24" s="862"/>
      <c r="AA24" s="305"/>
    </row>
    <row r="25" spans="2:27" s="5" customFormat="1" ht="19.5" customHeight="1">
      <c r="B25" s="363"/>
      <c r="D25" s="850" t="s">
        <v>758</v>
      </c>
      <c r="E25" s="850"/>
      <c r="F25" s="850"/>
      <c r="G25" s="850"/>
      <c r="H25" s="850"/>
      <c r="I25" s="850"/>
      <c r="J25" s="850"/>
      <c r="K25" s="240"/>
      <c r="L25" s="240"/>
      <c r="M25" s="240"/>
      <c r="N25" s="240"/>
      <c r="O25" s="240"/>
      <c r="Y25" s="312"/>
      <c r="Z25" s="312"/>
      <c r="AA25" s="305"/>
    </row>
    <row r="26" spans="2:27" s="5" customFormat="1" ht="24.9" customHeight="1">
      <c r="B26" s="363"/>
      <c r="C26" s="5" t="s">
        <v>759</v>
      </c>
      <c r="AA26" s="305"/>
    </row>
    <row r="27" spans="2:27" s="5" customFormat="1" ht="6.75" customHeight="1">
      <c r="B27" s="363"/>
      <c r="AA27" s="305"/>
    </row>
    <row r="28" spans="2:27" s="5" customFormat="1" ht="23.25" customHeight="1">
      <c r="B28" s="363" t="s">
        <v>428</v>
      </c>
      <c r="C28" s="669" t="s">
        <v>371</v>
      </c>
      <c r="D28" s="670"/>
      <c r="E28" s="670"/>
      <c r="F28" s="670"/>
      <c r="G28" s="670"/>
      <c r="H28" s="671"/>
      <c r="I28" s="863"/>
      <c r="J28" s="863"/>
      <c r="K28" s="863"/>
      <c r="L28" s="863"/>
      <c r="M28" s="863"/>
      <c r="N28" s="863"/>
      <c r="O28" s="863"/>
      <c r="P28" s="863"/>
      <c r="Q28" s="863"/>
      <c r="R28" s="863"/>
      <c r="S28" s="863"/>
      <c r="T28" s="863"/>
      <c r="U28" s="863"/>
      <c r="V28" s="863"/>
      <c r="W28" s="863"/>
      <c r="X28" s="863"/>
      <c r="Y28" s="863"/>
      <c r="Z28" s="864"/>
      <c r="AA28" s="305"/>
    </row>
    <row r="29" spans="2:27" s="5" customFormat="1" ht="23.25" customHeight="1">
      <c r="B29" s="363" t="s">
        <v>428</v>
      </c>
      <c r="C29" s="669" t="s">
        <v>372</v>
      </c>
      <c r="D29" s="670"/>
      <c r="E29" s="670"/>
      <c r="F29" s="670"/>
      <c r="G29" s="670"/>
      <c r="H29" s="671"/>
      <c r="I29" s="863"/>
      <c r="J29" s="863"/>
      <c r="K29" s="863"/>
      <c r="L29" s="863"/>
      <c r="M29" s="863"/>
      <c r="N29" s="863"/>
      <c r="O29" s="863"/>
      <c r="P29" s="863"/>
      <c r="Q29" s="863"/>
      <c r="R29" s="863"/>
      <c r="S29" s="863"/>
      <c r="T29" s="863"/>
      <c r="U29" s="863"/>
      <c r="V29" s="863"/>
      <c r="W29" s="863"/>
      <c r="X29" s="863"/>
      <c r="Y29" s="863"/>
      <c r="Z29" s="864"/>
      <c r="AA29" s="305"/>
    </row>
    <row r="30" spans="2:27" s="5" customFormat="1" ht="23.25" customHeight="1">
      <c r="B30" s="363" t="s">
        <v>428</v>
      </c>
      <c r="C30" s="669" t="s">
        <v>373</v>
      </c>
      <c r="D30" s="670"/>
      <c r="E30" s="670"/>
      <c r="F30" s="670"/>
      <c r="G30" s="670"/>
      <c r="H30" s="671"/>
      <c r="I30" s="863"/>
      <c r="J30" s="863"/>
      <c r="K30" s="863"/>
      <c r="L30" s="863"/>
      <c r="M30" s="863"/>
      <c r="N30" s="863"/>
      <c r="O30" s="863"/>
      <c r="P30" s="863"/>
      <c r="Q30" s="863"/>
      <c r="R30" s="863"/>
      <c r="S30" s="863"/>
      <c r="T30" s="863"/>
      <c r="U30" s="863"/>
      <c r="V30" s="863"/>
      <c r="W30" s="863"/>
      <c r="X30" s="863"/>
      <c r="Y30" s="863"/>
      <c r="Z30" s="864"/>
      <c r="AA30" s="305"/>
    </row>
    <row r="31" spans="2:27" s="5" customFormat="1" ht="9" customHeight="1">
      <c r="B31" s="363"/>
      <c r="C31" s="240"/>
      <c r="D31" s="240"/>
      <c r="E31" s="240"/>
      <c r="F31" s="240"/>
      <c r="G31" s="240"/>
      <c r="H31" s="240"/>
      <c r="I31" s="1"/>
      <c r="J31" s="1"/>
      <c r="K31" s="1"/>
      <c r="L31" s="1"/>
      <c r="M31" s="1"/>
      <c r="N31" s="1"/>
      <c r="O31" s="1"/>
      <c r="P31" s="1"/>
      <c r="Q31" s="1"/>
      <c r="R31" s="1"/>
      <c r="S31" s="1"/>
      <c r="T31" s="1"/>
      <c r="U31" s="1"/>
      <c r="V31" s="1"/>
      <c r="W31" s="1"/>
      <c r="X31" s="1"/>
      <c r="Y31" s="1"/>
      <c r="Z31" s="1"/>
      <c r="AA31" s="305"/>
    </row>
    <row r="32" spans="2:27" s="5" customFormat="1" ht="19.5" customHeight="1">
      <c r="B32" s="363"/>
      <c r="C32" s="5" t="s">
        <v>760</v>
      </c>
      <c r="D32" s="240"/>
      <c r="E32" s="240"/>
      <c r="F32" s="240"/>
      <c r="G32" s="240"/>
      <c r="H32" s="240"/>
      <c r="I32" s="240"/>
      <c r="J32" s="240"/>
      <c r="K32" s="240"/>
      <c r="L32" s="240"/>
      <c r="M32" s="240"/>
      <c r="N32" s="240"/>
      <c r="O32" s="240"/>
      <c r="Y32" s="862" t="s">
        <v>753</v>
      </c>
      <c r="Z32" s="862"/>
      <c r="AA32" s="305"/>
    </row>
    <row r="33" spans="1:37" s="5" customFormat="1" ht="12.75" customHeight="1">
      <c r="B33" s="363"/>
      <c r="D33" s="240"/>
      <c r="E33" s="240"/>
      <c r="F33" s="240"/>
      <c r="G33" s="240"/>
      <c r="H33" s="240"/>
      <c r="I33" s="240"/>
      <c r="J33" s="240"/>
      <c r="K33" s="240"/>
      <c r="L33" s="240"/>
      <c r="M33" s="240"/>
      <c r="N33" s="240"/>
      <c r="O33" s="240"/>
      <c r="Y33" s="312"/>
      <c r="Z33" s="312"/>
      <c r="AA33" s="305"/>
    </row>
    <row r="34" spans="1:37" s="5" customFormat="1" ht="19.5" customHeight="1">
      <c r="B34" s="363"/>
      <c r="C34" s="861" t="s">
        <v>761</v>
      </c>
      <c r="D34" s="861"/>
      <c r="E34" s="861"/>
      <c r="F34" s="861"/>
      <c r="G34" s="861"/>
      <c r="H34" s="861"/>
      <c r="I34" s="861"/>
      <c r="J34" s="861"/>
      <c r="K34" s="861"/>
      <c r="L34" s="861"/>
      <c r="M34" s="861"/>
      <c r="N34" s="861"/>
      <c r="O34" s="861"/>
      <c r="P34" s="861"/>
      <c r="Q34" s="861"/>
      <c r="R34" s="861"/>
      <c r="S34" s="861"/>
      <c r="T34" s="861"/>
      <c r="U34" s="861"/>
      <c r="V34" s="861"/>
      <c r="W34" s="861"/>
      <c r="X34" s="861"/>
      <c r="Y34" s="861"/>
      <c r="Z34" s="861"/>
      <c r="AA34" s="305"/>
    </row>
    <row r="35" spans="1:37" s="5" customFormat="1" ht="19.5" customHeight="1">
      <c r="B35" s="363"/>
      <c r="C35" s="861" t="s">
        <v>762</v>
      </c>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305"/>
    </row>
    <row r="36" spans="1:37" s="5" customFormat="1" ht="19.5" customHeight="1">
      <c r="B36" s="363"/>
      <c r="C36" s="850" t="s">
        <v>763</v>
      </c>
      <c r="D36" s="850"/>
      <c r="E36" s="850"/>
      <c r="F36" s="850"/>
      <c r="G36" s="850"/>
      <c r="H36" s="850"/>
      <c r="I36" s="850"/>
      <c r="J36" s="850"/>
      <c r="K36" s="850"/>
      <c r="L36" s="850"/>
      <c r="M36" s="850"/>
      <c r="N36" s="850"/>
      <c r="O36" s="850"/>
      <c r="P36" s="850"/>
      <c r="Q36" s="850"/>
      <c r="R36" s="850"/>
      <c r="S36" s="850"/>
      <c r="T36" s="850"/>
      <c r="U36" s="850"/>
      <c r="V36" s="850"/>
      <c r="W36" s="850"/>
      <c r="X36" s="850"/>
      <c r="Y36" s="850"/>
      <c r="Z36" s="850"/>
      <c r="AA36" s="305"/>
    </row>
    <row r="37" spans="1:37" s="1" customFormat="1" ht="12.75" customHeight="1">
      <c r="A37" s="5"/>
      <c r="B37" s="363"/>
      <c r="C37" s="240"/>
      <c r="D37" s="240"/>
      <c r="E37" s="240"/>
      <c r="F37" s="240"/>
      <c r="G37" s="240"/>
      <c r="H37" s="240"/>
      <c r="I37" s="240"/>
      <c r="J37" s="240"/>
      <c r="K37" s="240"/>
      <c r="L37" s="240"/>
      <c r="M37" s="240"/>
      <c r="N37" s="240"/>
      <c r="O37" s="240"/>
      <c r="P37" s="5"/>
      <c r="Q37" s="5"/>
      <c r="R37" s="5"/>
      <c r="S37" s="5"/>
      <c r="T37" s="5"/>
      <c r="U37" s="5"/>
      <c r="V37" s="5"/>
      <c r="W37" s="5"/>
      <c r="X37" s="5"/>
      <c r="Y37" s="5"/>
      <c r="Z37" s="5"/>
      <c r="AA37" s="305"/>
      <c r="AB37" s="5"/>
      <c r="AC37" s="5"/>
      <c r="AD37" s="5"/>
      <c r="AE37" s="5"/>
      <c r="AF37" s="5"/>
      <c r="AG37" s="5"/>
      <c r="AH37" s="5"/>
      <c r="AI37" s="5"/>
      <c r="AJ37" s="5"/>
      <c r="AK37" s="5"/>
    </row>
    <row r="38" spans="1:37" s="1" customFormat="1" ht="18" customHeight="1">
      <c r="A38" s="5"/>
      <c r="B38" s="363"/>
      <c r="C38" s="5"/>
      <c r="D38" s="861" t="s">
        <v>764</v>
      </c>
      <c r="E38" s="861"/>
      <c r="F38" s="861"/>
      <c r="G38" s="861"/>
      <c r="H38" s="861"/>
      <c r="I38" s="861"/>
      <c r="J38" s="861"/>
      <c r="K38" s="861"/>
      <c r="L38" s="861"/>
      <c r="M38" s="861"/>
      <c r="N38" s="861"/>
      <c r="O38" s="861"/>
      <c r="P38" s="861"/>
      <c r="Q38" s="861"/>
      <c r="R38" s="861"/>
      <c r="S38" s="861"/>
      <c r="T38" s="861"/>
      <c r="U38" s="861"/>
      <c r="V38" s="861"/>
      <c r="W38" s="5"/>
      <c r="X38" s="5"/>
      <c r="Y38" s="862" t="s">
        <v>753</v>
      </c>
      <c r="Z38" s="862"/>
      <c r="AA38" s="305"/>
      <c r="AB38" s="5"/>
      <c r="AC38" s="5"/>
      <c r="AD38" s="5"/>
      <c r="AE38" s="5"/>
      <c r="AF38" s="5"/>
      <c r="AG38" s="5"/>
      <c r="AH38" s="5"/>
      <c r="AI38" s="5"/>
      <c r="AJ38" s="5"/>
      <c r="AK38" s="5"/>
    </row>
    <row r="39" spans="1:37" s="1" customFormat="1" ht="37.5" customHeight="1">
      <c r="B39" s="381"/>
      <c r="D39" s="861" t="s">
        <v>436</v>
      </c>
      <c r="E39" s="861"/>
      <c r="F39" s="861"/>
      <c r="G39" s="861"/>
      <c r="H39" s="861"/>
      <c r="I39" s="861"/>
      <c r="J39" s="861"/>
      <c r="K39" s="861"/>
      <c r="L39" s="861"/>
      <c r="M39" s="861"/>
      <c r="N39" s="861"/>
      <c r="O39" s="861"/>
      <c r="P39" s="861"/>
      <c r="Q39" s="861"/>
      <c r="R39" s="861"/>
      <c r="S39" s="861"/>
      <c r="T39" s="861"/>
      <c r="U39" s="861"/>
      <c r="V39" s="861"/>
      <c r="Y39" s="862" t="s">
        <v>753</v>
      </c>
      <c r="Z39" s="862"/>
      <c r="AA39" s="270"/>
    </row>
    <row r="40" spans="1:37" ht="19.5" customHeight="1">
      <c r="A40" s="1"/>
      <c r="B40" s="381"/>
      <c r="C40" s="1"/>
      <c r="D40" s="861" t="s">
        <v>437</v>
      </c>
      <c r="E40" s="861"/>
      <c r="F40" s="861"/>
      <c r="G40" s="861"/>
      <c r="H40" s="861"/>
      <c r="I40" s="861"/>
      <c r="J40" s="861"/>
      <c r="K40" s="861"/>
      <c r="L40" s="861"/>
      <c r="M40" s="861"/>
      <c r="N40" s="861"/>
      <c r="O40" s="861"/>
      <c r="P40" s="861"/>
      <c r="Q40" s="861"/>
      <c r="R40" s="861"/>
      <c r="S40" s="861"/>
      <c r="T40" s="861"/>
      <c r="U40" s="861"/>
      <c r="V40" s="861"/>
      <c r="W40" s="1"/>
      <c r="X40" s="1"/>
      <c r="Y40" s="862" t="s">
        <v>753</v>
      </c>
      <c r="Z40" s="862"/>
      <c r="AA40" s="270"/>
      <c r="AB40" s="1"/>
      <c r="AC40" s="1"/>
      <c r="AD40" s="1"/>
      <c r="AE40" s="1"/>
      <c r="AF40" s="1"/>
      <c r="AG40" s="1"/>
      <c r="AH40" s="1"/>
      <c r="AI40" s="1"/>
      <c r="AJ40" s="1"/>
      <c r="AK40" s="1"/>
    </row>
    <row r="41" spans="1:37" s="5" customFormat="1" ht="19.5" customHeight="1">
      <c r="A41" s="1"/>
      <c r="B41" s="381"/>
      <c r="C41" s="1"/>
      <c r="D41" s="861" t="s">
        <v>765</v>
      </c>
      <c r="E41" s="861"/>
      <c r="F41" s="861"/>
      <c r="G41" s="861"/>
      <c r="H41" s="861"/>
      <c r="I41" s="861"/>
      <c r="J41" s="861"/>
      <c r="K41" s="861"/>
      <c r="L41" s="861"/>
      <c r="M41" s="861"/>
      <c r="N41" s="861"/>
      <c r="O41" s="861"/>
      <c r="P41" s="861"/>
      <c r="Q41" s="861"/>
      <c r="R41" s="861"/>
      <c r="S41" s="861"/>
      <c r="T41" s="861"/>
      <c r="U41" s="861"/>
      <c r="V41" s="861"/>
      <c r="W41" s="1"/>
      <c r="X41" s="1"/>
      <c r="Y41" s="862" t="s">
        <v>753</v>
      </c>
      <c r="Z41" s="862"/>
      <c r="AA41" s="270"/>
      <c r="AB41" s="1"/>
      <c r="AC41" s="1"/>
      <c r="AD41" s="1"/>
      <c r="AE41" s="1"/>
      <c r="AF41" s="1"/>
      <c r="AG41" s="1"/>
      <c r="AH41" s="1"/>
      <c r="AI41" s="1"/>
      <c r="AJ41" s="1"/>
      <c r="AK41" s="1"/>
    </row>
    <row r="42" spans="1:37" s="5" customFormat="1" ht="16.5" customHeight="1">
      <c r="A42" s="1"/>
      <c r="B42" s="381"/>
      <c r="C42" s="1"/>
      <c r="D42" s="861" t="s">
        <v>766</v>
      </c>
      <c r="E42" s="861"/>
      <c r="F42" s="861"/>
      <c r="G42" s="861"/>
      <c r="H42" s="861"/>
      <c r="I42" s="861"/>
      <c r="J42" s="861"/>
      <c r="K42" s="861"/>
      <c r="L42" s="861"/>
      <c r="M42" s="861"/>
      <c r="N42" s="861"/>
      <c r="O42" s="861"/>
      <c r="P42" s="861"/>
      <c r="Q42" s="861"/>
      <c r="R42" s="861"/>
      <c r="S42" s="861"/>
      <c r="T42" s="861"/>
      <c r="U42" s="861"/>
      <c r="V42" s="861"/>
      <c r="W42" s="1"/>
      <c r="X42" s="1"/>
      <c r="Y42" s="339"/>
      <c r="Z42" s="339"/>
      <c r="AA42" s="270"/>
      <c r="AB42" s="1"/>
      <c r="AC42" s="1"/>
      <c r="AD42" s="1"/>
      <c r="AE42" s="1"/>
      <c r="AF42" s="1"/>
      <c r="AG42" s="1"/>
      <c r="AH42" s="1"/>
      <c r="AI42" s="1"/>
      <c r="AJ42" s="1"/>
      <c r="AK42" s="1"/>
    </row>
    <row r="43" spans="1:37" s="5" customFormat="1" ht="8.25" customHeight="1">
      <c r="A43" s="2"/>
      <c r="B43" s="402"/>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7"/>
      <c r="AB43" s="2"/>
      <c r="AC43" s="2"/>
      <c r="AD43" s="2"/>
      <c r="AE43" s="2"/>
      <c r="AF43" s="2"/>
      <c r="AG43" s="2"/>
      <c r="AH43" s="2"/>
      <c r="AI43" s="2"/>
      <c r="AJ43" s="2"/>
      <c r="AK43" s="2"/>
    </row>
    <row r="44" spans="1:37" s="5" customFormat="1"/>
    <row r="45" spans="1:37" s="5" customFormat="1" ht="19.5" customHeight="1">
      <c r="B45" s="5" t="s">
        <v>767</v>
      </c>
    </row>
    <row r="46" spans="1:37" s="5" customFormat="1" ht="19.5" customHeight="1">
      <c r="B46" s="301"/>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3"/>
    </row>
    <row r="47" spans="1:37" s="5" customFormat="1" ht="19.5" customHeight="1">
      <c r="B47" s="363"/>
      <c r="C47" s="5" t="s">
        <v>768</v>
      </c>
      <c r="D47" s="240"/>
      <c r="E47" s="240"/>
      <c r="F47" s="240"/>
      <c r="G47" s="240"/>
      <c r="H47" s="240"/>
      <c r="I47" s="240"/>
      <c r="J47" s="240"/>
      <c r="K47" s="240"/>
      <c r="L47" s="240"/>
      <c r="M47" s="240"/>
      <c r="N47" s="240"/>
      <c r="O47" s="240"/>
      <c r="Y47" s="312"/>
      <c r="Z47" s="312"/>
      <c r="AA47" s="305"/>
    </row>
    <row r="48" spans="1:37" s="5" customFormat="1" ht="19.5" customHeight="1">
      <c r="B48" s="363"/>
      <c r="C48" s="5" t="s">
        <v>769</v>
      </c>
      <c r="D48" s="240"/>
      <c r="E48" s="240"/>
      <c r="F48" s="240"/>
      <c r="G48" s="240"/>
      <c r="H48" s="240"/>
      <c r="I48" s="240"/>
      <c r="J48" s="240"/>
      <c r="K48" s="240"/>
      <c r="L48" s="240"/>
      <c r="M48" s="240"/>
      <c r="N48" s="240"/>
      <c r="O48" s="240"/>
      <c r="Y48" s="862" t="s">
        <v>753</v>
      </c>
      <c r="Z48" s="862"/>
      <c r="AA48" s="305"/>
    </row>
    <row r="49" spans="1:37" s="5" customFormat="1" ht="19.5" customHeight="1">
      <c r="B49" s="363"/>
      <c r="D49" s="865" t="s">
        <v>770</v>
      </c>
      <c r="E49" s="863"/>
      <c r="F49" s="863"/>
      <c r="G49" s="863"/>
      <c r="H49" s="863"/>
      <c r="I49" s="863"/>
      <c r="J49" s="863"/>
      <c r="K49" s="863"/>
      <c r="L49" s="863"/>
      <c r="M49" s="863"/>
      <c r="N49" s="863"/>
      <c r="O49" s="863"/>
      <c r="P49" s="863"/>
      <c r="Q49" s="863"/>
      <c r="R49" s="866" t="s">
        <v>313</v>
      </c>
      <c r="S49" s="867"/>
      <c r="T49" s="867"/>
      <c r="U49" s="867"/>
      <c r="V49" s="868"/>
      <c r="AA49" s="305"/>
    </row>
    <row r="50" spans="1:37" s="5" customFormat="1" ht="19.5" customHeight="1">
      <c r="B50" s="363"/>
      <c r="D50" s="865" t="s">
        <v>771</v>
      </c>
      <c r="E50" s="863"/>
      <c r="F50" s="863"/>
      <c r="G50" s="863"/>
      <c r="H50" s="863"/>
      <c r="I50" s="863"/>
      <c r="J50" s="863"/>
      <c r="K50" s="863"/>
      <c r="L50" s="863"/>
      <c r="M50" s="863"/>
      <c r="N50" s="863"/>
      <c r="O50" s="863"/>
      <c r="P50" s="863"/>
      <c r="Q50" s="864"/>
      <c r="R50" s="866" t="s">
        <v>313</v>
      </c>
      <c r="S50" s="867"/>
      <c r="T50" s="867"/>
      <c r="U50" s="867"/>
      <c r="V50" s="868"/>
      <c r="AA50" s="305"/>
    </row>
    <row r="51" spans="1:37" s="5" customFormat="1" ht="19.5" customHeight="1">
      <c r="B51" s="363"/>
      <c r="C51" s="5" t="s">
        <v>756</v>
      </c>
      <c r="D51" s="240"/>
      <c r="E51" s="240"/>
      <c r="F51" s="240"/>
      <c r="G51" s="240"/>
      <c r="H51" s="240"/>
      <c r="I51" s="240"/>
      <c r="J51" s="240"/>
      <c r="K51" s="240"/>
      <c r="L51" s="240"/>
      <c r="M51" s="240"/>
      <c r="N51" s="240"/>
      <c r="O51" s="240"/>
      <c r="Y51" s="862" t="s">
        <v>753</v>
      </c>
      <c r="Z51" s="862"/>
      <c r="AA51" s="305"/>
    </row>
    <row r="52" spans="1:37" s="5" customFormat="1" ht="19.5" customHeight="1">
      <c r="B52" s="363"/>
      <c r="C52" s="5" t="s">
        <v>757</v>
      </c>
      <c r="D52" s="240"/>
      <c r="E52" s="240"/>
      <c r="F52" s="240"/>
      <c r="G52" s="240"/>
      <c r="H52" s="240"/>
      <c r="I52" s="240"/>
      <c r="J52" s="240"/>
      <c r="K52" s="240"/>
      <c r="L52" s="240"/>
      <c r="M52" s="240"/>
      <c r="N52" s="240"/>
      <c r="O52" s="240"/>
      <c r="Y52" s="862" t="s">
        <v>753</v>
      </c>
      <c r="Z52" s="862"/>
      <c r="AA52" s="305"/>
    </row>
    <row r="53" spans="1:37" s="5" customFormat="1" ht="23.25" customHeight="1">
      <c r="B53" s="363"/>
      <c r="D53" s="850" t="s">
        <v>758</v>
      </c>
      <c r="E53" s="850"/>
      <c r="F53" s="850"/>
      <c r="G53" s="850"/>
      <c r="H53" s="850"/>
      <c r="I53" s="850"/>
      <c r="J53" s="850"/>
      <c r="K53" s="240"/>
      <c r="L53" s="240"/>
      <c r="M53" s="240"/>
      <c r="N53" s="240"/>
      <c r="O53" s="240"/>
      <c r="Y53" s="312"/>
      <c r="Z53" s="312"/>
      <c r="AA53" s="305"/>
    </row>
    <row r="54" spans="1:37" s="5" customFormat="1" ht="23.25" customHeight="1">
      <c r="B54" s="363"/>
      <c r="C54" s="5" t="s">
        <v>759</v>
      </c>
      <c r="AA54" s="305"/>
    </row>
    <row r="55" spans="1:37" s="5" customFormat="1" ht="6.75" customHeight="1">
      <c r="B55" s="363"/>
      <c r="AA55" s="305"/>
    </row>
    <row r="56" spans="1:37" s="5" customFormat="1" ht="19.5" customHeight="1">
      <c r="B56" s="363" t="s">
        <v>428</v>
      </c>
      <c r="C56" s="669" t="s">
        <v>371</v>
      </c>
      <c r="D56" s="670"/>
      <c r="E56" s="670"/>
      <c r="F56" s="670"/>
      <c r="G56" s="670"/>
      <c r="H56" s="671"/>
      <c r="I56" s="863"/>
      <c r="J56" s="863"/>
      <c r="K56" s="863"/>
      <c r="L56" s="863"/>
      <c r="M56" s="863"/>
      <c r="N56" s="863"/>
      <c r="O56" s="863"/>
      <c r="P56" s="863"/>
      <c r="Q56" s="863"/>
      <c r="R56" s="863"/>
      <c r="S56" s="863"/>
      <c r="T56" s="863"/>
      <c r="U56" s="863"/>
      <c r="V56" s="863"/>
      <c r="W56" s="863"/>
      <c r="X56" s="863"/>
      <c r="Y56" s="863"/>
      <c r="Z56" s="864"/>
      <c r="AA56" s="305"/>
    </row>
    <row r="57" spans="1:37" s="5" customFormat="1" ht="19.5" customHeight="1">
      <c r="B57" s="363" t="s">
        <v>428</v>
      </c>
      <c r="C57" s="669" t="s">
        <v>372</v>
      </c>
      <c r="D57" s="670"/>
      <c r="E57" s="670"/>
      <c r="F57" s="670"/>
      <c r="G57" s="670"/>
      <c r="H57" s="671"/>
      <c r="I57" s="863"/>
      <c r="J57" s="863"/>
      <c r="K57" s="863"/>
      <c r="L57" s="863"/>
      <c r="M57" s="863"/>
      <c r="N57" s="863"/>
      <c r="O57" s="863"/>
      <c r="P57" s="863"/>
      <c r="Q57" s="863"/>
      <c r="R57" s="863"/>
      <c r="S57" s="863"/>
      <c r="T57" s="863"/>
      <c r="U57" s="863"/>
      <c r="V57" s="863"/>
      <c r="W57" s="863"/>
      <c r="X57" s="863"/>
      <c r="Y57" s="863"/>
      <c r="Z57" s="864"/>
      <c r="AA57" s="305"/>
    </row>
    <row r="58" spans="1:37" s="5" customFormat="1" ht="19.5" customHeight="1">
      <c r="B58" s="363" t="s">
        <v>428</v>
      </c>
      <c r="C58" s="669" t="s">
        <v>373</v>
      </c>
      <c r="D58" s="670"/>
      <c r="E58" s="670"/>
      <c r="F58" s="670"/>
      <c r="G58" s="670"/>
      <c r="H58" s="671"/>
      <c r="I58" s="863"/>
      <c r="J58" s="863"/>
      <c r="K58" s="863"/>
      <c r="L58" s="863"/>
      <c r="M58" s="863"/>
      <c r="N58" s="863"/>
      <c r="O58" s="863"/>
      <c r="P58" s="863"/>
      <c r="Q58" s="863"/>
      <c r="R58" s="863"/>
      <c r="S58" s="863"/>
      <c r="T58" s="863"/>
      <c r="U58" s="863"/>
      <c r="V58" s="863"/>
      <c r="W58" s="863"/>
      <c r="X58" s="863"/>
      <c r="Y58" s="863"/>
      <c r="Z58" s="864"/>
      <c r="AA58" s="305"/>
    </row>
    <row r="59" spans="1:37" s="5" customFormat="1" ht="19.5" customHeight="1">
      <c r="B59" s="363"/>
      <c r="C59" s="240"/>
      <c r="D59" s="240"/>
      <c r="E59" s="240"/>
      <c r="F59" s="240"/>
      <c r="G59" s="240"/>
      <c r="H59" s="240"/>
      <c r="I59" s="1"/>
      <c r="J59" s="1"/>
      <c r="K59" s="1"/>
      <c r="L59" s="1"/>
      <c r="M59" s="1"/>
      <c r="N59" s="1"/>
      <c r="O59" s="1"/>
      <c r="P59" s="1"/>
      <c r="Q59" s="1"/>
      <c r="R59" s="1"/>
      <c r="S59" s="1"/>
      <c r="T59" s="1"/>
      <c r="U59" s="1"/>
      <c r="V59" s="1"/>
      <c r="W59" s="1"/>
      <c r="X59" s="1"/>
      <c r="Y59" s="1"/>
      <c r="Z59" s="1"/>
      <c r="AA59" s="305"/>
    </row>
    <row r="60" spans="1:37" s="1" customFormat="1" ht="18" customHeight="1">
      <c r="A60" s="5"/>
      <c r="B60" s="363"/>
      <c r="C60" s="698" t="s">
        <v>772</v>
      </c>
      <c r="D60" s="698"/>
      <c r="E60" s="698"/>
      <c r="F60" s="698"/>
      <c r="G60" s="698"/>
      <c r="H60" s="698"/>
      <c r="I60" s="698"/>
      <c r="J60" s="698"/>
      <c r="K60" s="698"/>
      <c r="L60" s="698"/>
      <c r="M60" s="698"/>
      <c r="N60" s="698"/>
      <c r="O60" s="698"/>
      <c r="P60" s="698"/>
      <c r="Q60" s="698"/>
      <c r="R60" s="698"/>
      <c r="S60" s="698"/>
      <c r="T60" s="698"/>
      <c r="U60" s="698"/>
      <c r="V60" s="698"/>
      <c r="W60" s="698"/>
      <c r="X60" s="698"/>
      <c r="Y60" s="698"/>
      <c r="Z60" s="698"/>
      <c r="AA60" s="702"/>
      <c r="AB60" s="5"/>
      <c r="AC60" s="5"/>
      <c r="AD60" s="5"/>
      <c r="AE60" s="5"/>
      <c r="AF60" s="5"/>
      <c r="AG60" s="5"/>
      <c r="AH60" s="5"/>
      <c r="AI60" s="5"/>
      <c r="AJ60" s="5"/>
      <c r="AK60" s="5"/>
    </row>
    <row r="61" spans="1:37" s="1" customFormat="1" ht="18" customHeight="1">
      <c r="A61" s="5"/>
      <c r="B61" s="363"/>
      <c r="C61" s="240"/>
      <c r="D61" s="240"/>
      <c r="E61" s="240"/>
      <c r="F61" s="240"/>
      <c r="G61" s="240"/>
      <c r="H61" s="240"/>
      <c r="I61" s="240"/>
      <c r="J61" s="240"/>
      <c r="K61" s="240"/>
      <c r="L61" s="240"/>
      <c r="M61" s="240"/>
      <c r="N61" s="240"/>
      <c r="O61" s="240"/>
      <c r="P61" s="5"/>
      <c r="Q61" s="5"/>
      <c r="R61" s="5"/>
      <c r="S61" s="5"/>
      <c r="T61" s="5"/>
      <c r="U61" s="5"/>
      <c r="V61" s="5"/>
      <c r="W61" s="5"/>
      <c r="X61" s="5"/>
      <c r="Y61" s="5"/>
      <c r="Z61" s="5"/>
      <c r="AA61" s="305"/>
      <c r="AB61" s="5"/>
      <c r="AC61" s="5"/>
      <c r="AD61" s="5"/>
      <c r="AE61" s="5"/>
      <c r="AF61" s="5"/>
      <c r="AG61" s="5"/>
      <c r="AH61" s="5"/>
      <c r="AI61" s="5"/>
      <c r="AJ61" s="5"/>
      <c r="AK61" s="5"/>
    </row>
    <row r="62" spans="1:37" s="1" customFormat="1" ht="19.5" customHeight="1">
      <c r="A62" s="5"/>
      <c r="B62" s="363"/>
      <c r="C62" s="5"/>
      <c r="D62" s="861" t="s">
        <v>773</v>
      </c>
      <c r="E62" s="861"/>
      <c r="F62" s="861"/>
      <c r="G62" s="861"/>
      <c r="H62" s="861"/>
      <c r="I62" s="861"/>
      <c r="J62" s="861"/>
      <c r="K62" s="861"/>
      <c r="L62" s="861"/>
      <c r="M62" s="861"/>
      <c r="N62" s="861"/>
      <c r="O62" s="861"/>
      <c r="P62" s="861"/>
      <c r="Q62" s="861"/>
      <c r="R62" s="861"/>
      <c r="S62" s="861"/>
      <c r="T62" s="861"/>
      <c r="U62" s="861"/>
      <c r="V62" s="861"/>
      <c r="W62" s="5"/>
      <c r="X62" s="5"/>
      <c r="Y62" s="862" t="s">
        <v>753</v>
      </c>
      <c r="Z62" s="862"/>
      <c r="AA62" s="305"/>
      <c r="AB62" s="5"/>
      <c r="AC62" s="5"/>
      <c r="AD62" s="5"/>
      <c r="AE62" s="5"/>
      <c r="AF62" s="5"/>
      <c r="AG62" s="5"/>
      <c r="AH62" s="5"/>
      <c r="AI62" s="5"/>
      <c r="AJ62" s="5"/>
      <c r="AK62" s="5"/>
    </row>
    <row r="63" spans="1:37" ht="19.5" customHeight="1">
      <c r="A63" s="1"/>
      <c r="B63" s="381"/>
      <c r="C63" s="1"/>
      <c r="D63" s="861" t="s">
        <v>436</v>
      </c>
      <c r="E63" s="861"/>
      <c r="F63" s="861"/>
      <c r="G63" s="861"/>
      <c r="H63" s="861"/>
      <c r="I63" s="861"/>
      <c r="J63" s="861"/>
      <c r="K63" s="861"/>
      <c r="L63" s="861"/>
      <c r="M63" s="861"/>
      <c r="N63" s="861"/>
      <c r="O63" s="861"/>
      <c r="P63" s="861"/>
      <c r="Q63" s="861"/>
      <c r="R63" s="861"/>
      <c r="S63" s="861"/>
      <c r="T63" s="861"/>
      <c r="U63" s="861"/>
      <c r="V63" s="861"/>
      <c r="W63" s="1"/>
      <c r="X63" s="1"/>
      <c r="Y63" s="862" t="s">
        <v>753</v>
      </c>
      <c r="Z63" s="862"/>
      <c r="AA63" s="270"/>
      <c r="AB63" s="1"/>
      <c r="AC63" s="1"/>
      <c r="AD63" s="1"/>
      <c r="AE63" s="1"/>
      <c r="AF63" s="1"/>
      <c r="AG63" s="1"/>
      <c r="AH63" s="1"/>
      <c r="AI63" s="1"/>
      <c r="AJ63" s="1"/>
      <c r="AK63" s="1"/>
    </row>
    <row r="64" spans="1:37" ht="19.5" customHeight="1">
      <c r="A64" s="1"/>
      <c r="B64" s="381"/>
      <c r="C64" s="1"/>
      <c r="D64" s="861" t="s">
        <v>437</v>
      </c>
      <c r="E64" s="861"/>
      <c r="F64" s="861"/>
      <c r="G64" s="861"/>
      <c r="H64" s="861"/>
      <c r="I64" s="861"/>
      <c r="J64" s="861"/>
      <c r="K64" s="861"/>
      <c r="L64" s="861"/>
      <c r="M64" s="861"/>
      <c r="N64" s="861"/>
      <c r="O64" s="861"/>
      <c r="P64" s="861"/>
      <c r="Q64" s="861"/>
      <c r="R64" s="861"/>
      <c r="S64" s="861"/>
      <c r="T64" s="861"/>
      <c r="U64" s="861"/>
      <c r="V64" s="861"/>
      <c r="W64" s="1"/>
      <c r="X64" s="1"/>
      <c r="Y64" s="862" t="s">
        <v>753</v>
      </c>
      <c r="Z64" s="862"/>
      <c r="AA64" s="270"/>
      <c r="AB64" s="1"/>
      <c r="AC64" s="1"/>
      <c r="AD64" s="1"/>
      <c r="AE64" s="1"/>
      <c r="AF64" s="1"/>
      <c r="AG64" s="1"/>
      <c r="AH64" s="1"/>
      <c r="AI64" s="1"/>
      <c r="AJ64" s="1"/>
      <c r="AK64" s="1"/>
    </row>
    <row r="65" spans="1:37" ht="19.5" customHeight="1">
      <c r="A65" s="1"/>
      <c r="B65" s="381"/>
      <c r="C65" s="1"/>
      <c r="D65" s="861" t="s">
        <v>765</v>
      </c>
      <c r="E65" s="861"/>
      <c r="F65" s="861"/>
      <c r="G65" s="861"/>
      <c r="H65" s="861"/>
      <c r="I65" s="861"/>
      <c r="J65" s="861"/>
      <c r="K65" s="861"/>
      <c r="L65" s="861"/>
      <c r="M65" s="861"/>
      <c r="N65" s="861"/>
      <c r="O65" s="861"/>
      <c r="P65" s="861"/>
      <c r="Q65" s="861"/>
      <c r="R65" s="861"/>
      <c r="S65" s="861"/>
      <c r="T65" s="861"/>
      <c r="U65" s="861"/>
      <c r="V65" s="861"/>
      <c r="W65" s="1"/>
      <c r="X65" s="1"/>
      <c r="Y65" s="862" t="s">
        <v>753</v>
      </c>
      <c r="Z65" s="862"/>
      <c r="AA65" s="270"/>
      <c r="AB65" s="1"/>
      <c r="AC65" s="1"/>
      <c r="AD65" s="1"/>
      <c r="AE65" s="1"/>
      <c r="AF65" s="1"/>
      <c r="AG65" s="1"/>
      <c r="AH65" s="1"/>
      <c r="AI65" s="1"/>
      <c r="AJ65" s="1"/>
      <c r="AK65" s="1"/>
    </row>
    <row r="66" spans="1:37" s="1" customFormat="1">
      <c r="B66" s="381"/>
      <c r="D66" s="861" t="s">
        <v>766</v>
      </c>
      <c r="E66" s="861"/>
      <c r="F66" s="861"/>
      <c r="G66" s="861"/>
      <c r="H66" s="861"/>
      <c r="I66" s="861"/>
      <c r="J66" s="861"/>
      <c r="K66" s="861"/>
      <c r="L66" s="861"/>
      <c r="M66" s="861"/>
      <c r="N66" s="861"/>
      <c r="O66" s="861"/>
      <c r="P66" s="861"/>
      <c r="Q66" s="861"/>
      <c r="R66" s="861"/>
      <c r="S66" s="861"/>
      <c r="T66" s="861"/>
      <c r="U66" s="861"/>
      <c r="V66" s="861"/>
      <c r="Y66" s="339"/>
      <c r="Z66" s="339"/>
      <c r="AA66" s="270"/>
    </row>
    <row r="67" spans="1:37" s="1" customFormat="1">
      <c r="A67" s="2"/>
      <c r="B67" s="402"/>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7"/>
      <c r="AB67" s="2"/>
      <c r="AC67" s="2"/>
      <c r="AD67" s="2"/>
      <c r="AE67" s="2"/>
      <c r="AF67" s="2"/>
      <c r="AG67" s="2"/>
      <c r="AH67" s="2"/>
      <c r="AI67" s="2"/>
      <c r="AJ67" s="2"/>
      <c r="AK67" s="2"/>
    </row>
    <row r="68" spans="1:37" s="1" customFormat="1">
      <c r="A68" s="2"/>
      <c r="B68" s="35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 customHeight="1">
      <c r="B69" s="860" t="s">
        <v>774</v>
      </c>
      <c r="C69" s="860"/>
      <c r="D69" s="860"/>
      <c r="E69" s="860"/>
      <c r="F69" s="860"/>
      <c r="G69" s="860"/>
      <c r="H69" s="860"/>
      <c r="I69" s="860"/>
      <c r="J69" s="860"/>
      <c r="K69" s="860"/>
      <c r="L69" s="860"/>
      <c r="M69" s="860"/>
      <c r="N69" s="860"/>
      <c r="O69" s="860"/>
      <c r="P69" s="860"/>
      <c r="Q69" s="860"/>
      <c r="R69" s="860"/>
      <c r="S69" s="860"/>
      <c r="T69" s="860"/>
      <c r="U69" s="860"/>
      <c r="V69" s="860"/>
      <c r="W69" s="860"/>
      <c r="X69" s="860"/>
      <c r="Y69" s="860"/>
      <c r="Z69" s="860"/>
      <c r="AA69" s="860"/>
    </row>
    <row r="70" spans="1:37">
      <c r="A70" s="1"/>
      <c r="B70" s="860" t="s">
        <v>775</v>
      </c>
      <c r="C70" s="860"/>
      <c r="D70" s="860"/>
      <c r="E70" s="860"/>
      <c r="F70" s="860"/>
      <c r="G70" s="860"/>
      <c r="H70" s="860"/>
      <c r="I70" s="860"/>
      <c r="J70" s="860"/>
      <c r="K70" s="860"/>
      <c r="L70" s="860"/>
      <c r="M70" s="860"/>
      <c r="N70" s="860"/>
      <c r="O70" s="860"/>
      <c r="P70" s="860"/>
      <c r="Q70" s="860"/>
      <c r="R70" s="860"/>
      <c r="S70" s="860"/>
      <c r="T70" s="860"/>
      <c r="U70" s="860"/>
      <c r="V70" s="860"/>
      <c r="W70" s="860"/>
      <c r="X70" s="860"/>
      <c r="Y70" s="860"/>
      <c r="Z70" s="860"/>
      <c r="AA70" s="860"/>
      <c r="AB70" s="1"/>
      <c r="AC70" s="1"/>
      <c r="AD70" s="1"/>
      <c r="AE70" s="1"/>
      <c r="AF70" s="1"/>
      <c r="AG70" s="1"/>
      <c r="AH70" s="1"/>
      <c r="AI70" s="1"/>
      <c r="AJ70" s="1"/>
      <c r="AK70" s="1"/>
    </row>
    <row r="71" spans="1:37" ht="13.5" customHeight="1">
      <c r="A71" s="1"/>
      <c r="B71" s="860" t="s">
        <v>776</v>
      </c>
      <c r="C71" s="860"/>
      <c r="D71" s="860"/>
      <c r="E71" s="860"/>
      <c r="F71" s="860"/>
      <c r="G71" s="860"/>
      <c r="H71" s="860"/>
      <c r="I71" s="860"/>
      <c r="J71" s="860"/>
      <c r="K71" s="860"/>
      <c r="L71" s="860"/>
      <c r="M71" s="860"/>
      <c r="N71" s="860"/>
      <c r="O71" s="860"/>
      <c r="P71" s="860"/>
      <c r="Q71" s="860"/>
      <c r="R71" s="860"/>
      <c r="S71" s="860"/>
      <c r="T71" s="860"/>
      <c r="U71" s="860"/>
      <c r="V71" s="860"/>
      <c r="W71" s="860"/>
      <c r="X71" s="860"/>
      <c r="Y71" s="860"/>
      <c r="Z71" s="860"/>
      <c r="AA71" s="860"/>
      <c r="AB71" s="1"/>
      <c r="AC71" s="1"/>
      <c r="AD71" s="1"/>
      <c r="AE71" s="1"/>
      <c r="AF71" s="1"/>
      <c r="AG71" s="1"/>
      <c r="AH71" s="1"/>
      <c r="AI71" s="1"/>
      <c r="AJ71" s="1"/>
      <c r="AK71" s="1"/>
    </row>
    <row r="72" spans="1:37">
      <c r="A72" s="1"/>
      <c r="B72" s="860" t="s">
        <v>777</v>
      </c>
      <c r="C72" s="860"/>
      <c r="D72" s="860"/>
      <c r="E72" s="860"/>
      <c r="F72" s="860"/>
      <c r="G72" s="860"/>
      <c r="H72" s="860"/>
      <c r="I72" s="860"/>
      <c r="J72" s="860"/>
      <c r="K72" s="860"/>
      <c r="L72" s="860"/>
      <c r="M72" s="860"/>
      <c r="N72" s="860"/>
      <c r="O72" s="860"/>
      <c r="P72" s="860"/>
      <c r="Q72" s="860"/>
      <c r="R72" s="860"/>
      <c r="S72" s="860"/>
      <c r="T72" s="860"/>
      <c r="U72" s="860"/>
      <c r="V72" s="860"/>
      <c r="W72" s="860"/>
      <c r="X72" s="860"/>
      <c r="Y72" s="860"/>
      <c r="Z72" s="860"/>
      <c r="AA72" s="860"/>
      <c r="AB72" s="1"/>
      <c r="AC72" s="1"/>
      <c r="AD72" s="1"/>
      <c r="AE72" s="1"/>
      <c r="AF72" s="1"/>
      <c r="AG72" s="1"/>
      <c r="AH72" s="1"/>
      <c r="AI72" s="1"/>
      <c r="AJ72" s="1"/>
      <c r="AK72" s="1"/>
    </row>
    <row r="73" spans="1:37">
      <c r="B73" s="860" t="s">
        <v>778</v>
      </c>
      <c r="C73" s="860"/>
      <c r="D73" s="860"/>
      <c r="E73" s="860"/>
      <c r="F73" s="860"/>
      <c r="G73" s="860"/>
      <c r="H73" s="860"/>
      <c r="I73" s="860"/>
      <c r="J73" s="860"/>
      <c r="K73" s="860"/>
      <c r="L73" s="860"/>
      <c r="M73" s="860"/>
      <c r="N73" s="860"/>
      <c r="O73" s="860"/>
      <c r="P73" s="860"/>
      <c r="Q73" s="860"/>
      <c r="R73" s="860"/>
      <c r="S73" s="860"/>
      <c r="T73" s="860"/>
      <c r="U73" s="860"/>
      <c r="V73" s="860"/>
      <c r="W73" s="860"/>
      <c r="X73" s="860"/>
      <c r="Y73" s="860"/>
      <c r="Z73" s="860"/>
      <c r="AA73" s="860"/>
      <c r="AB73" s="466"/>
    </row>
    <row r="74" spans="1:37">
      <c r="B74" s="860" t="s">
        <v>779</v>
      </c>
      <c r="C74" s="860"/>
      <c r="D74" s="860"/>
      <c r="E74" s="860"/>
      <c r="F74" s="860"/>
      <c r="G74" s="860"/>
      <c r="H74" s="860"/>
      <c r="I74" s="860"/>
      <c r="J74" s="860"/>
      <c r="K74" s="860"/>
      <c r="L74" s="860"/>
      <c r="M74" s="860"/>
      <c r="N74" s="860"/>
      <c r="O74" s="860"/>
      <c r="P74" s="860"/>
      <c r="Q74" s="860"/>
      <c r="R74" s="860"/>
      <c r="S74" s="860"/>
      <c r="T74" s="860"/>
      <c r="U74" s="860"/>
      <c r="V74" s="860"/>
      <c r="W74" s="860"/>
      <c r="X74" s="860"/>
      <c r="Y74" s="860"/>
      <c r="Z74" s="860"/>
      <c r="AA74" s="467"/>
      <c r="AB74" s="466"/>
    </row>
    <row r="75" spans="1:37">
      <c r="B75" s="468"/>
      <c r="D75" s="469"/>
    </row>
    <row r="76" spans="1:37">
      <c r="B76" s="468"/>
      <c r="D76" s="469"/>
    </row>
    <row r="77" spans="1:37">
      <c r="B77" s="468"/>
      <c r="D77" s="469"/>
    </row>
    <row r="78" spans="1:37">
      <c r="B78" s="468"/>
      <c r="D78" s="46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3"/>
  <pageMargins left="0.7" right="0.7" top="0.75" bottom="0.75" header="0.3" footer="0.3"/>
  <pageSetup paperSize="9" scale="97" orientation="portrait" verticalDpi="0" r:id="rId1"/>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19"/>
  <sheetViews>
    <sheetView view="pageBreakPreview" zoomScaleNormal="100" zoomScaleSheetLayoutView="100" workbookViewId="0">
      <selection activeCell="I7" sqref="I7"/>
    </sheetView>
  </sheetViews>
  <sheetFormatPr defaultColWidth="3.44140625" defaultRowHeight="13.2"/>
  <cols>
    <col min="1" max="1" width="3.44140625" style="2"/>
    <col min="2" max="2" width="3" style="350" customWidth="1"/>
    <col min="3" max="7" width="3.44140625" style="2"/>
    <col min="8" max="8" width="2.44140625" style="2" customWidth="1"/>
    <col min="9" max="17" width="3.44140625" style="2"/>
    <col min="18" max="18" width="4.21875" style="2" customWidth="1"/>
    <col min="19" max="19" width="5.33203125" style="2" customWidth="1"/>
    <col min="20" max="16384" width="3.44140625" style="2"/>
  </cols>
  <sheetData>
    <row r="1" spans="2:26" s="5" customFormat="1"/>
    <row r="2" spans="2:26" s="5" customFormat="1">
      <c r="B2" s="5" t="s">
        <v>635</v>
      </c>
    </row>
    <row r="3" spans="2:26" s="5" customFormat="1"/>
    <row r="4" spans="2:26" s="5" customFormat="1">
      <c r="B4" s="687" t="s">
        <v>447</v>
      </c>
      <c r="C4" s="687"/>
      <c r="D4" s="687"/>
      <c r="E4" s="687"/>
      <c r="F4" s="687"/>
      <c r="G4" s="687"/>
      <c r="H4" s="687"/>
      <c r="I4" s="687"/>
      <c r="J4" s="687"/>
      <c r="K4" s="687"/>
      <c r="L4" s="687"/>
      <c r="M4" s="687"/>
      <c r="N4" s="687"/>
      <c r="O4" s="687"/>
      <c r="P4" s="687"/>
      <c r="Q4" s="687"/>
      <c r="R4" s="687"/>
      <c r="S4" s="687"/>
      <c r="T4" s="687"/>
      <c r="U4" s="687"/>
      <c r="V4" s="687"/>
      <c r="W4" s="687"/>
      <c r="X4" s="687"/>
      <c r="Y4" s="687"/>
      <c r="Z4" s="687"/>
    </row>
    <row r="5" spans="2:26" s="5" customFormat="1"/>
    <row r="6" spans="2:26" s="5" customFormat="1" ht="31.5" customHeight="1">
      <c r="B6" s="835" t="s">
        <v>384</v>
      </c>
      <c r="C6" s="835"/>
      <c r="D6" s="835"/>
      <c r="E6" s="835"/>
      <c r="F6" s="835"/>
      <c r="G6" s="843"/>
      <c r="H6" s="844"/>
      <c r="I6" s="844"/>
      <c r="J6" s="844"/>
      <c r="K6" s="844"/>
      <c r="L6" s="844"/>
      <c r="M6" s="844"/>
      <c r="N6" s="844"/>
      <c r="O6" s="844"/>
      <c r="P6" s="844"/>
      <c r="Q6" s="844"/>
      <c r="R6" s="844"/>
      <c r="S6" s="844"/>
      <c r="T6" s="844"/>
      <c r="U6" s="844"/>
      <c r="V6" s="844"/>
      <c r="W6" s="844"/>
      <c r="X6" s="844"/>
      <c r="Y6" s="844"/>
      <c r="Z6" s="845"/>
    </row>
    <row r="7" spans="2:26" s="5" customFormat="1" ht="31.5" customHeight="1">
      <c r="B7" s="669" t="s">
        <v>57</v>
      </c>
      <c r="C7" s="670"/>
      <c r="D7" s="670"/>
      <c r="E7" s="670"/>
      <c r="F7" s="671"/>
      <c r="G7" s="353" t="s">
        <v>242</v>
      </c>
      <c r="H7" s="254" t="s">
        <v>296</v>
      </c>
      <c r="I7" s="254"/>
      <c r="J7" s="254"/>
      <c r="K7" s="254"/>
      <c r="L7" s="272" t="s">
        <v>242</v>
      </c>
      <c r="M7" s="254" t="s">
        <v>297</v>
      </c>
      <c r="N7" s="254"/>
      <c r="O7" s="254"/>
      <c r="P7" s="254"/>
      <c r="Q7" s="272" t="s">
        <v>242</v>
      </c>
      <c r="R7" s="254" t="s">
        <v>298</v>
      </c>
      <c r="S7" s="254"/>
      <c r="T7" s="254"/>
      <c r="U7" s="254"/>
      <c r="V7" s="254"/>
      <c r="W7" s="254"/>
      <c r="X7" s="254"/>
      <c r="Y7" s="254"/>
      <c r="Z7" s="299"/>
    </row>
    <row r="8" spans="2:26" ht="31.5" customHeight="1">
      <c r="B8" s="669" t="s">
        <v>385</v>
      </c>
      <c r="C8" s="670"/>
      <c r="D8" s="670"/>
      <c r="E8" s="670"/>
      <c r="F8" s="671"/>
      <c r="G8" s="353" t="s">
        <v>242</v>
      </c>
      <c r="H8" s="325" t="s">
        <v>328</v>
      </c>
      <c r="I8" s="325"/>
      <c r="J8" s="325"/>
      <c r="K8" s="325"/>
      <c r="L8" s="325"/>
      <c r="M8" s="325"/>
      <c r="N8" s="325"/>
      <c r="O8" s="325"/>
      <c r="P8" s="253" t="s">
        <v>242</v>
      </c>
      <c r="Q8" s="325" t="s">
        <v>329</v>
      </c>
      <c r="R8" s="325"/>
      <c r="S8" s="361"/>
      <c r="T8" s="361"/>
      <c r="U8" s="361"/>
      <c r="V8" s="361"/>
      <c r="W8" s="361"/>
      <c r="X8" s="361"/>
      <c r="Y8" s="361"/>
      <c r="Z8" s="362"/>
    </row>
    <row r="9" spans="2:26" s="5" customFormat="1"/>
    <row r="10" spans="2:26" s="5" customFormat="1">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3"/>
    </row>
    <row r="11" spans="2:26" s="5" customFormat="1">
      <c r="B11" s="363" t="s">
        <v>448</v>
      </c>
      <c r="Z11" s="305"/>
    </row>
    <row r="12" spans="2:26" s="5" customFormat="1">
      <c r="B12" s="363"/>
      <c r="Z12" s="305"/>
    </row>
    <row r="13" spans="2:26" s="5" customFormat="1">
      <c r="B13" s="363"/>
      <c r="C13" s="5" t="s">
        <v>395</v>
      </c>
      <c r="Z13" s="305"/>
    </row>
    <row r="14" spans="2:26" s="5" customFormat="1" ht="6.75" customHeight="1">
      <c r="B14" s="363"/>
      <c r="Z14" s="305"/>
    </row>
    <row r="15" spans="2:26" s="5" customFormat="1" ht="26.25" customHeight="1">
      <c r="B15" s="363"/>
      <c r="C15" s="296" t="s">
        <v>399</v>
      </c>
      <c r="D15" s="325"/>
      <c r="E15" s="325"/>
      <c r="F15" s="325"/>
      <c r="G15" s="297"/>
      <c r="H15" s="296" t="s">
        <v>397</v>
      </c>
      <c r="I15" s="325"/>
      <c r="J15" s="325"/>
      <c r="K15" s="670"/>
      <c r="L15" s="670"/>
      <c r="M15" s="670"/>
      <c r="N15" s="307" t="s">
        <v>58</v>
      </c>
      <c r="O15" s="363"/>
      <c r="U15" s="240"/>
      <c r="Z15" s="305"/>
    </row>
    <row r="16" spans="2:26" s="5" customFormat="1">
      <c r="B16" s="363"/>
      <c r="L16" s="240"/>
      <c r="Q16" s="240"/>
      <c r="V16" s="240"/>
      <c r="Z16" s="305"/>
    </row>
    <row r="17" spans="2:26" s="5" customFormat="1">
      <c r="B17" s="363"/>
      <c r="C17" s="5" t="s">
        <v>401</v>
      </c>
      <c r="Z17" s="305"/>
    </row>
    <row r="18" spans="2:26" s="5" customFormat="1" ht="4.5" customHeight="1">
      <c r="B18" s="363"/>
      <c r="Z18" s="305"/>
    </row>
    <row r="19" spans="2:26" s="5" customFormat="1" ht="24" customHeight="1">
      <c r="B19" s="363"/>
      <c r="C19" s="669" t="s">
        <v>402</v>
      </c>
      <c r="D19" s="670"/>
      <c r="E19" s="670"/>
      <c r="F19" s="670"/>
      <c r="G19" s="670"/>
      <c r="H19" s="670"/>
      <c r="I19" s="670"/>
      <c r="J19" s="670"/>
      <c r="K19" s="670"/>
      <c r="L19" s="670"/>
      <c r="M19" s="670"/>
      <c r="N19" s="670"/>
      <c r="O19" s="671"/>
      <c r="P19" s="669" t="s">
        <v>403</v>
      </c>
      <c r="Q19" s="670"/>
      <c r="R19" s="670"/>
      <c r="S19" s="670"/>
      <c r="T19" s="670"/>
      <c r="U19" s="670"/>
      <c r="V19" s="670"/>
      <c r="W19" s="670"/>
      <c r="X19" s="670"/>
      <c r="Y19" s="671"/>
      <c r="Z19" s="364"/>
    </row>
    <row r="20" spans="2:26" s="5" customFormat="1" ht="21" customHeight="1">
      <c r="B20" s="363"/>
      <c r="C20" s="843"/>
      <c r="D20" s="844"/>
      <c r="E20" s="844"/>
      <c r="F20" s="844"/>
      <c r="G20" s="844"/>
      <c r="H20" s="844"/>
      <c r="I20" s="844"/>
      <c r="J20" s="844"/>
      <c r="K20" s="844"/>
      <c r="L20" s="844"/>
      <c r="M20" s="844"/>
      <c r="N20" s="844"/>
      <c r="O20" s="845"/>
      <c r="P20" s="843"/>
      <c r="Q20" s="844"/>
      <c r="R20" s="844"/>
      <c r="S20" s="844"/>
      <c r="T20" s="844"/>
      <c r="U20" s="844"/>
      <c r="V20" s="844"/>
      <c r="W20" s="844"/>
      <c r="X20" s="844"/>
      <c r="Y20" s="845"/>
      <c r="Z20" s="305"/>
    </row>
    <row r="21" spans="2:26" s="5" customFormat="1" ht="21" customHeight="1">
      <c r="B21" s="363"/>
      <c r="C21" s="843"/>
      <c r="D21" s="844"/>
      <c r="E21" s="844"/>
      <c r="F21" s="844"/>
      <c r="G21" s="844"/>
      <c r="H21" s="844"/>
      <c r="I21" s="844"/>
      <c r="J21" s="844"/>
      <c r="K21" s="844"/>
      <c r="L21" s="844"/>
      <c r="M21" s="844"/>
      <c r="N21" s="844"/>
      <c r="O21" s="845"/>
      <c r="P21" s="843"/>
      <c r="Q21" s="844"/>
      <c r="R21" s="844"/>
      <c r="S21" s="844"/>
      <c r="T21" s="844"/>
      <c r="U21" s="844"/>
      <c r="V21" s="844"/>
      <c r="W21" s="844"/>
      <c r="X21" s="844"/>
      <c r="Y21" s="845"/>
      <c r="Z21" s="305"/>
    </row>
    <row r="22" spans="2:26" s="5" customFormat="1" ht="21" customHeight="1">
      <c r="B22" s="363"/>
      <c r="C22" s="843"/>
      <c r="D22" s="844"/>
      <c r="E22" s="844"/>
      <c r="F22" s="844"/>
      <c r="G22" s="844"/>
      <c r="H22" s="844"/>
      <c r="I22" s="844"/>
      <c r="J22" s="844"/>
      <c r="K22" s="844"/>
      <c r="L22" s="844"/>
      <c r="M22" s="844"/>
      <c r="N22" s="844"/>
      <c r="O22" s="845"/>
      <c r="P22" s="843"/>
      <c r="Q22" s="844"/>
      <c r="R22" s="844"/>
      <c r="S22" s="844"/>
      <c r="T22" s="844"/>
      <c r="U22" s="844"/>
      <c r="V22" s="844"/>
      <c r="W22" s="844"/>
      <c r="X22" s="844"/>
      <c r="Y22" s="845"/>
      <c r="Z22" s="305"/>
    </row>
    <row r="23" spans="2:26" s="5" customFormat="1" ht="21" customHeight="1">
      <c r="B23" s="363"/>
      <c r="C23" s="843"/>
      <c r="D23" s="844"/>
      <c r="E23" s="844"/>
      <c r="F23" s="844"/>
      <c r="G23" s="844"/>
      <c r="H23" s="844"/>
      <c r="I23" s="844"/>
      <c r="J23" s="844"/>
      <c r="K23" s="844"/>
      <c r="L23" s="844"/>
      <c r="M23" s="844"/>
      <c r="N23" s="844"/>
      <c r="O23" s="845"/>
      <c r="P23" s="843"/>
      <c r="Q23" s="844"/>
      <c r="R23" s="844"/>
      <c r="S23" s="844"/>
      <c r="T23" s="844"/>
      <c r="U23" s="844"/>
      <c r="V23" s="844"/>
      <c r="W23" s="844"/>
      <c r="X23" s="844"/>
      <c r="Y23" s="845"/>
      <c r="Z23" s="305"/>
    </row>
    <row r="24" spans="2:26" s="5" customFormat="1" ht="21" customHeight="1">
      <c r="B24" s="363"/>
      <c r="C24" s="843"/>
      <c r="D24" s="844"/>
      <c r="E24" s="844"/>
      <c r="F24" s="844"/>
      <c r="G24" s="844"/>
      <c r="H24" s="844"/>
      <c r="I24" s="844"/>
      <c r="J24" s="844"/>
      <c r="K24" s="844"/>
      <c r="L24" s="844"/>
      <c r="M24" s="844"/>
      <c r="N24" s="844"/>
      <c r="O24" s="845"/>
      <c r="P24" s="843"/>
      <c r="Q24" s="844"/>
      <c r="R24" s="844"/>
      <c r="S24" s="844"/>
      <c r="T24" s="844"/>
      <c r="U24" s="844"/>
      <c r="V24" s="844"/>
      <c r="W24" s="844"/>
      <c r="X24" s="844"/>
      <c r="Y24" s="845"/>
      <c r="Z24" s="305"/>
    </row>
    <row r="25" spans="2:26" s="5" customFormat="1" ht="21" customHeight="1">
      <c r="B25" s="363"/>
      <c r="C25" s="335"/>
      <c r="D25" s="335"/>
      <c r="E25" s="335"/>
      <c r="F25" s="335"/>
      <c r="G25" s="335"/>
      <c r="H25" s="335"/>
      <c r="I25" s="335"/>
      <c r="J25" s="335"/>
      <c r="K25" s="335"/>
      <c r="L25" s="335"/>
      <c r="M25" s="335"/>
      <c r="N25" s="335"/>
      <c r="O25" s="335"/>
      <c r="P25" s="302"/>
      <c r="Q25" s="302"/>
      <c r="R25" s="302"/>
      <c r="S25" s="302"/>
      <c r="T25" s="302"/>
      <c r="U25" s="302"/>
      <c r="V25" s="302"/>
      <c r="W25" s="302"/>
      <c r="X25" s="302"/>
      <c r="Y25" s="302"/>
      <c r="Z25" s="305"/>
    </row>
    <row r="26" spans="2:26" s="5" customFormat="1" ht="21" customHeight="1">
      <c r="B26" s="363"/>
      <c r="C26" s="365"/>
      <c r="D26" s="365"/>
      <c r="E26" s="365"/>
      <c r="F26" s="365"/>
      <c r="G26" s="365"/>
      <c r="H26" s="365"/>
      <c r="I26" s="365"/>
      <c r="J26" s="365"/>
      <c r="K26" s="365"/>
      <c r="L26" s="365"/>
      <c r="M26" s="365"/>
      <c r="N26" s="365"/>
      <c r="O26" s="365"/>
      <c r="P26" s="359"/>
      <c r="Q26" s="359"/>
      <c r="R26" s="359"/>
      <c r="S26" s="359"/>
      <c r="T26" s="359"/>
      <c r="U26" s="296"/>
      <c r="V26" s="406" t="s">
        <v>335</v>
      </c>
      <c r="W26" s="406" t="s">
        <v>336</v>
      </c>
      <c r="X26" s="406" t="s">
        <v>337</v>
      </c>
      <c r="Y26" s="297"/>
      <c r="Z26" s="305"/>
    </row>
    <row r="27" spans="2:26" s="5" customFormat="1" ht="38.25" customHeight="1">
      <c r="B27" s="363"/>
      <c r="C27" s="296" t="s">
        <v>449</v>
      </c>
      <c r="D27" s="325"/>
      <c r="E27" s="325"/>
      <c r="F27" s="325"/>
      <c r="G27" s="325"/>
      <c r="H27" s="325"/>
      <c r="I27" s="325"/>
      <c r="J27" s="325"/>
      <c r="K27" s="325"/>
      <c r="L27" s="325"/>
      <c r="M27" s="325"/>
      <c r="N27" s="325"/>
      <c r="O27" s="325"/>
      <c r="P27" s="325"/>
      <c r="Q27" s="325"/>
      <c r="R27" s="325"/>
      <c r="S27" s="325"/>
      <c r="T27" s="299"/>
      <c r="U27" s="298"/>
      <c r="V27" s="326" t="s">
        <v>242</v>
      </c>
      <c r="W27" s="326" t="s">
        <v>336</v>
      </c>
      <c r="X27" s="326" t="s">
        <v>242</v>
      </c>
      <c r="Y27" s="299"/>
      <c r="Z27" s="305"/>
    </row>
    <row r="28" spans="2:26" s="5" customFormat="1" ht="38.25" customHeight="1">
      <c r="B28" s="363"/>
      <c r="C28" s="707" t="s">
        <v>450</v>
      </c>
      <c r="D28" s="708"/>
      <c r="E28" s="708"/>
      <c r="F28" s="708"/>
      <c r="G28" s="708"/>
      <c r="H28" s="708"/>
      <c r="I28" s="708"/>
      <c r="J28" s="708"/>
      <c r="K28" s="708"/>
      <c r="L28" s="708"/>
      <c r="M28" s="708"/>
      <c r="N28" s="708"/>
      <c r="O28" s="708"/>
      <c r="P28" s="708"/>
      <c r="Q28" s="708"/>
      <c r="R28" s="708"/>
      <c r="S28" s="708"/>
      <c r="T28" s="373"/>
      <c r="U28" s="298"/>
      <c r="V28" s="326" t="s">
        <v>242</v>
      </c>
      <c r="W28" s="326" t="s">
        <v>336</v>
      </c>
      <c r="X28" s="326" t="s">
        <v>242</v>
      </c>
      <c r="Y28" s="299"/>
      <c r="Z28" s="305"/>
    </row>
    <row r="29" spans="2:26" s="5" customFormat="1" ht="70.5" customHeight="1">
      <c r="B29" s="363"/>
      <c r="C29" s="707" t="s">
        <v>451</v>
      </c>
      <c r="D29" s="708"/>
      <c r="E29" s="708"/>
      <c r="F29" s="708"/>
      <c r="G29" s="708"/>
      <c r="H29" s="708"/>
      <c r="I29" s="708"/>
      <c r="J29" s="708"/>
      <c r="K29" s="708"/>
      <c r="L29" s="708"/>
      <c r="M29" s="708"/>
      <c r="N29" s="708"/>
      <c r="O29" s="708"/>
      <c r="P29" s="708"/>
      <c r="Q29" s="708"/>
      <c r="R29" s="708"/>
      <c r="S29" s="708"/>
      <c r="T29" s="373"/>
      <c r="U29" s="298"/>
      <c r="V29" s="326" t="s">
        <v>242</v>
      </c>
      <c r="W29" s="326" t="s">
        <v>336</v>
      </c>
      <c r="X29" s="326" t="s">
        <v>242</v>
      </c>
      <c r="Y29" s="299"/>
      <c r="Z29" s="305"/>
    </row>
    <row r="30" spans="2:26" s="5" customFormat="1" ht="38.25" customHeight="1">
      <c r="B30" s="363"/>
      <c r="C30" s="296" t="s">
        <v>452</v>
      </c>
      <c r="D30" s="325"/>
      <c r="E30" s="325"/>
      <c r="F30" s="325"/>
      <c r="G30" s="325"/>
      <c r="H30" s="325"/>
      <c r="I30" s="325"/>
      <c r="J30" s="325"/>
      <c r="K30" s="325"/>
      <c r="L30" s="325"/>
      <c r="M30" s="325"/>
      <c r="N30" s="325"/>
      <c r="O30" s="325"/>
      <c r="P30" s="325"/>
      <c r="Q30" s="325"/>
      <c r="R30" s="325"/>
      <c r="S30" s="325"/>
      <c r="T30" s="299"/>
      <c r="U30" s="1"/>
      <c r="V30" s="240" t="s">
        <v>242</v>
      </c>
      <c r="W30" s="240" t="s">
        <v>336</v>
      </c>
      <c r="X30" s="240" t="s">
        <v>242</v>
      </c>
      <c r="Y30" s="270"/>
      <c r="Z30" s="305"/>
    </row>
    <row r="31" spans="2:26" s="5" customFormat="1" ht="38.25" customHeight="1">
      <c r="B31" s="363"/>
      <c r="C31" s="707" t="s">
        <v>453</v>
      </c>
      <c r="D31" s="708"/>
      <c r="E31" s="708"/>
      <c r="F31" s="708"/>
      <c r="G31" s="708"/>
      <c r="H31" s="708"/>
      <c r="I31" s="708"/>
      <c r="J31" s="708"/>
      <c r="K31" s="708"/>
      <c r="L31" s="708"/>
      <c r="M31" s="708"/>
      <c r="N31" s="708"/>
      <c r="O31" s="708"/>
      <c r="P31" s="708"/>
      <c r="Q31" s="708"/>
      <c r="R31" s="708"/>
      <c r="S31" s="708"/>
      <c r="T31" s="299"/>
      <c r="U31" s="298"/>
      <c r="V31" s="326" t="s">
        <v>242</v>
      </c>
      <c r="W31" s="326" t="s">
        <v>336</v>
      </c>
      <c r="X31" s="326" t="s">
        <v>242</v>
      </c>
      <c r="Y31" s="299"/>
      <c r="Z31" s="305"/>
    </row>
    <row r="32" spans="2:26" s="5" customFormat="1" ht="38.25" customHeight="1">
      <c r="B32" s="363"/>
      <c r="C32" s="707" t="s">
        <v>454</v>
      </c>
      <c r="D32" s="708"/>
      <c r="E32" s="708"/>
      <c r="F32" s="708"/>
      <c r="G32" s="708"/>
      <c r="H32" s="708"/>
      <c r="I32" s="708"/>
      <c r="J32" s="708"/>
      <c r="K32" s="708"/>
      <c r="L32" s="708"/>
      <c r="M32" s="708"/>
      <c r="N32" s="708"/>
      <c r="O32" s="708"/>
      <c r="P32" s="708"/>
      <c r="Q32" s="708"/>
      <c r="R32" s="708"/>
      <c r="S32" s="708"/>
      <c r="T32" s="299"/>
      <c r="U32" s="1"/>
      <c r="V32" s="240" t="s">
        <v>242</v>
      </c>
      <c r="W32" s="240" t="s">
        <v>336</v>
      </c>
      <c r="X32" s="240" t="s">
        <v>242</v>
      </c>
      <c r="Y32" s="270"/>
      <c r="Z32" s="305"/>
    </row>
    <row r="33" spans="2:26" s="5" customFormat="1" ht="38.25" customHeight="1">
      <c r="B33" s="363"/>
      <c r="C33" s="707" t="s">
        <v>636</v>
      </c>
      <c r="D33" s="708"/>
      <c r="E33" s="708"/>
      <c r="F33" s="708"/>
      <c r="G33" s="708"/>
      <c r="H33" s="708"/>
      <c r="I33" s="708"/>
      <c r="J33" s="708"/>
      <c r="K33" s="708"/>
      <c r="L33" s="708"/>
      <c r="M33" s="708"/>
      <c r="N33" s="708"/>
      <c r="O33" s="708"/>
      <c r="P33" s="708"/>
      <c r="Q33" s="708"/>
      <c r="R33" s="708"/>
      <c r="S33" s="708"/>
      <c r="T33" s="299"/>
      <c r="U33" s="298"/>
      <c r="V33" s="326" t="s">
        <v>242</v>
      </c>
      <c r="W33" s="326" t="s">
        <v>336</v>
      </c>
      <c r="X33" s="326" t="s">
        <v>242</v>
      </c>
      <c r="Y33" s="299"/>
      <c r="Z33" s="305"/>
    </row>
    <row r="34" spans="2:26" s="5" customFormat="1" ht="9" customHeight="1">
      <c r="B34" s="323"/>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236"/>
    </row>
    <row r="35" spans="2:26" s="5" customFormat="1"/>
    <row r="118" spans="3:7">
      <c r="C118" s="386"/>
      <c r="D118" s="386"/>
      <c r="E118" s="386"/>
      <c r="F118" s="386"/>
      <c r="G118" s="386"/>
    </row>
    <row r="119" spans="3:7">
      <c r="C119" s="352"/>
    </row>
  </sheetData>
  <mergeCells count="23">
    <mergeCell ref="K15:M15"/>
    <mergeCell ref="C19:O19"/>
    <mergeCell ref="B4:Z4"/>
    <mergeCell ref="B6:F6"/>
    <mergeCell ref="G6:Z6"/>
    <mergeCell ref="B7:F7"/>
    <mergeCell ref="B8:F8"/>
    <mergeCell ref="P19:Y19"/>
    <mergeCell ref="C20:O20"/>
    <mergeCell ref="P20:Y20"/>
    <mergeCell ref="C21:O21"/>
    <mergeCell ref="P21:Y21"/>
    <mergeCell ref="C32:S32"/>
    <mergeCell ref="C33:S33"/>
    <mergeCell ref="C22:O22"/>
    <mergeCell ref="P22:Y22"/>
    <mergeCell ref="C23:O23"/>
    <mergeCell ref="P23:Y23"/>
    <mergeCell ref="C24:O24"/>
    <mergeCell ref="P24:Y24"/>
    <mergeCell ref="C28:S28"/>
    <mergeCell ref="C29:S29"/>
    <mergeCell ref="C31:S31"/>
  </mergeCells>
  <phoneticPr fontId="1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view="pageBreakPreview" zoomScaleNormal="100" zoomScaleSheetLayoutView="100" workbookViewId="0">
      <selection activeCell="B5" sqref="B5:AH5"/>
    </sheetView>
  </sheetViews>
  <sheetFormatPr defaultColWidth="3.44140625" defaultRowHeight="13.2"/>
  <cols>
    <col min="1" max="1" width="1.21875" style="2" customWidth="1"/>
    <col min="2" max="2" width="3.109375" style="350" customWidth="1"/>
    <col min="3" max="30" width="3.109375" style="2" customWidth="1"/>
    <col min="31" max="33" width="3.21875" style="2" customWidth="1"/>
    <col min="34" max="34" width="3.109375" style="2" customWidth="1"/>
    <col min="35" max="35" width="1.21875" style="2" customWidth="1"/>
    <col min="36" max="16384" width="3.44140625" style="2"/>
  </cols>
  <sheetData>
    <row r="1" spans="2:35" s="5" customFormat="1"/>
    <row r="2" spans="2:35" s="5" customFormat="1">
      <c r="B2" s="5" t="s">
        <v>693</v>
      </c>
    </row>
    <row r="3" spans="2:35" s="5" customFormat="1">
      <c r="Y3" s="61" t="s">
        <v>321</v>
      </c>
      <c r="Z3" s="687"/>
      <c r="AA3" s="687"/>
      <c r="AB3" s="61" t="s">
        <v>170</v>
      </c>
      <c r="AC3" s="687"/>
      <c r="AD3" s="687"/>
      <c r="AE3" s="61" t="s">
        <v>416</v>
      </c>
      <c r="AF3" s="687"/>
      <c r="AG3" s="687"/>
      <c r="AH3" s="61" t="s">
        <v>323</v>
      </c>
    </row>
    <row r="4" spans="2:35" s="5" customFormat="1">
      <c r="AH4" s="61"/>
    </row>
    <row r="5" spans="2:35" s="5" customFormat="1">
      <c r="B5" s="687" t="s">
        <v>694</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row>
    <row r="6" spans="2:35" s="5" customFormat="1"/>
    <row r="7" spans="2:35" s="5" customFormat="1" ht="21" customHeight="1">
      <c r="B7" s="855" t="s">
        <v>325</v>
      </c>
      <c r="C7" s="855"/>
      <c r="D7" s="855"/>
      <c r="E7" s="855"/>
      <c r="F7" s="843"/>
      <c r="G7" s="421"/>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3"/>
    </row>
    <row r="8" spans="2:35" ht="21" customHeight="1">
      <c r="B8" s="843" t="s">
        <v>326</v>
      </c>
      <c r="C8" s="844"/>
      <c r="D8" s="844"/>
      <c r="E8" s="844"/>
      <c r="F8" s="845"/>
      <c r="G8" s="353" t="s">
        <v>242</v>
      </c>
      <c r="H8" s="254" t="s">
        <v>296</v>
      </c>
      <c r="I8" s="254"/>
      <c r="J8" s="254"/>
      <c r="K8" s="254"/>
      <c r="L8" s="253" t="s">
        <v>242</v>
      </c>
      <c r="M8" s="254" t="s">
        <v>297</v>
      </c>
      <c r="N8" s="254"/>
      <c r="O8" s="254"/>
      <c r="P8" s="254"/>
      <c r="Q8" s="253" t="s">
        <v>242</v>
      </c>
      <c r="R8" s="254" t="s">
        <v>298</v>
      </c>
      <c r="S8"/>
      <c r="T8" s="424"/>
      <c r="U8"/>
      <c r="V8" s="425"/>
      <c r="W8" s="425"/>
      <c r="X8" s="425"/>
      <c r="Y8" s="425"/>
      <c r="Z8" s="425"/>
      <c r="AA8" s="425"/>
      <c r="AB8" s="425"/>
      <c r="AC8" s="425"/>
      <c r="AD8" s="425"/>
      <c r="AE8" s="425"/>
      <c r="AF8" s="425"/>
      <c r="AG8" s="425"/>
      <c r="AH8" s="426"/>
    </row>
    <row r="9" spans="2:35" ht="21" customHeight="1">
      <c r="B9" s="846" t="s">
        <v>461</v>
      </c>
      <c r="C9" s="847"/>
      <c r="D9" s="847"/>
      <c r="E9" s="847"/>
      <c r="F9" s="848"/>
      <c r="G9" s="370" t="s">
        <v>242</v>
      </c>
      <c r="H9" s="302" t="s">
        <v>695</v>
      </c>
      <c r="I9" s="371"/>
      <c r="J9" s="371"/>
      <c r="K9" s="371"/>
      <c r="L9" s="371"/>
      <c r="M9" s="371"/>
      <c r="N9" s="371"/>
      <c r="O9" s="371"/>
      <c r="P9" s="371"/>
      <c r="Q9" s="371"/>
      <c r="R9" s="371"/>
      <c r="S9" s="371"/>
      <c r="T9"/>
      <c r="U9" s="372" t="s">
        <v>242</v>
      </c>
      <c r="V9" s="302" t="s">
        <v>696</v>
      </c>
      <c r="W9" s="302"/>
      <c r="X9" s="427"/>
      <c r="Y9" s="427"/>
      <c r="Z9" s="427"/>
      <c r="AA9" s="427"/>
      <c r="AB9" s="427"/>
      <c r="AC9" s="427"/>
      <c r="AD9" s="427"/>
      <c r="AE9" s="427"/>
      <c r="AF9" s="427"/>
      <c r="AG9" s="427"/>
      <c r="AH9" s="428"/>
    </row>
    <row r="10" spans="2:35" ht="21" customHeight="1">
      <c r="B10" s="849"/>
      <c r="C10" s="850"/>
      <c r="D10" s="850"/>
      <c r="E10" s="850"/>
      <c r="F10" s="850"/>
      <c r="G10" s="429" t="s">
        <v>242</v>
      </c>
      <c r="H10" s="5" t="s">
        <v>697</v>
      </c>
      <c r="I10" s="1"/>
      <c r="J10" s="1"/>
      <c r="K10" s="1"/>
      <c r="L10" s="1"/>
      <c r="M10" s="1"/>
      <c r="N10" s="1"/>
      <c r="O10" s="1"/>
      <c r="P10" s="1"/>
      <c r="Q10" s="1"/>
      <c r="R10" s="1"/>
      <c r="S10" s="1"/>
      <c r="T10"/>
      <c r="U10" s="272" t="s">
        <v>242</v>
      </c>
      <c r="V10" s="5" t="s">
        <v>698</v>
      </c>
      <c r="W10" s="5"/>
      <c r="X10" s="430"/>
      <c r="Y10" s="430"/>
      <c r="Z10" s="430"/>
      <c r="AA10" s="430"/>
      <c r="AB10" s="430"/>
      <c r="AC10" s="430"/>
      <c r="AD10" s="430"/>
      <c r="AE10" s="430"/>
      <c r="AF10" s="430"/>
      <c r="AG10" s="430"/>
      <c r="AH10" s="431"/>
    </row>
    <row r="11" spans="2:35" ht="21" customHeight="1">
      <c r="B11" s="849"/>
      <c r="C11" s="850"/>
      <c r="D11" s="850"/>
      <c r="E11" s="850"/>
      <c r="F11" s="850"/>
      <c r="G11" s="429" t="s">
        <v>242</v>
      </c>
      <c r="H11" s="5" t="s">
        <v>699</v>
      </c>
      <c r="I11" s="1"/>
      <c r="J11" s="1"/>
      <c r="K11" s="1"/>
      <c r="L11" s="1"/>
      <c r="M11" s="1"/>
      <c r="N11" s="1"/>
      <c r="O11" s="1"/>
      <c r="P11" s="1"/>
      <c r="Q11" s="1"/>
      <c r="R11" s="1"/>
      <c r="S11" s="1"/>
      <c r="T11"/>
      <c r="U11" s="272" t="s">
        <v>242</v>
      </c>
      <c r="V11" s="1" t="s">
        <v>700</v>
      </c>
      <c r="W11" s="1"/>
      <c r="X11" s="430"/>
      <c r="Y11" s="430"/>
      <c r="Z11" s="430"/>
      <c r="AA11" s="430"/>
      <c r="AB11" s="430"/>
      <c r="AC11" s="430"/>
      <c r="AD11" s="430"/>
      <c r="AE11" s="430"/>
      <c r="AF11" s="430"/>
      <c r="AG11" s="430"/>
      <c r="AH11" s="431"/>
      <c r="AI11" s="384"/>
    </row>
    <row r="12" spans="2:35" ht="21" customHeight="1">
      <c r="B12" s="852"/>
      <c r="C12" s="853"/>
      <c r="D12" s="853"/>
      <c r="E12" s="853"/>
      <c r="F12" s="854"/>
      <c r="G12" s="358" t="s">
        <v>242</v>
      </c>
      <c r="H12" s="359" t="s">
        <v>469</v>
      </c>
      <c r="I12" s="374"/>
      <c r="J12" s="374"/>
      <c r="K12" s="374"/>
      <c r="L12" s="374"/>
      <c r="M12" s="374"/>
      <c r="N12" s="374"/>
      <c r="O12" s="374"/>
      <c r="P12" s="374"/>
      <c r="Q12" s="374"/>
      <c r="R12" s="374"/>
      <c r="S12" s="374"/>
      <c r="T12" s="360"/>
      <c r="U12" s="374"/>
      <c r="V12" s="374"/>
      <c r="W12" s="374"/>
      <c r="X12" s="432"/>
      <c r="Y12" s="432"/>
      <c r="Z12" s="432"/>
      <c r="AA12" s="432"/>
      <c r="AB12" s="432"/>
      <c r="AC12" s="432"/>
      <c r="AD12" s="432"/>
      <c r="AE12" s="432"/>
      <c r="AF12" s="432"/>
      <c r="AG12" s="432"/>
      <c r="AH12" s="433"/>
    </row>
    <row r="13" spans="2:35" ht="21" customHeight="1">
      <c r="B13" s="846" t="s">
        <v>470</v>
      </c>
      <c r="C13" s="847"/>
      <c r="D13" s="847"/>
      <c r="E13" s="847"/>
      <c r="F13" s="848"/>
      <c r="G13" s="370" t="s">
        <v>242</v>
      </c>
      <c r="H13" s="302" t="s">
        <v>701</v>
      </c>
      <c r="I13" s="371"/>
      <c r="J13" s="371"/>
      <c r="K13" s="371"/>
      <c r="L13" s="371"/>
      <c r="M13" s="371"/>
      <c r="N13" s="371"/>
      <c r="O13" s="371"/>
      <c r="P13" s="371"/>
      <c r="Q13" s="371"/>
      <c r="R13" s="371"/>
      <c r="S13" s="1"/>
      <c r="T13" s="371"/>
      <c r="U13" s="372"/>
      <c r="V13" s="372"/>
      <c r="W13" s="372"/>
      <c r="X13" s="302"/>
      <c r="Y13" s="427"/>
      <c r="Z13" s="427"/>
      <c r="AA13" s="427"/>
      <c r="AB13" s="427"/>
      <c r="AC13" s="427"/>
      <c r="AD13" s="427"/>
      <c r="AE13" s="427"/>
      <c r="AF13" s="427"/>
      <c r="AG13" s="427"/>
      <c r="AH13" s="428"/>
    </row>
    <row r="14" spans="2:35" ht="21" customHeight="1">
      <c r="B14" s="852"/>
      <c r="C14" s="853"/>
      <c r="D14" s="853"/>
      <c r="E14" s="853"/>
      <c r="F14" s="854"/>
      <c r="G14" s="358" t="s">
        <v>242</v>
      </c>
      <c r="H14" s="359" t="s">
        <v>702</v>
      </c>
      <c r="I14" s="374"/>
      <c r="J14" s="374"/>
      <c r="K14" s="374"/>
      <c r="L14" s="374"/>
      <c r="M14" s="374"/>
      <c r="N14" s="374"/>
      <c r="O14" s="374"/>
      <c r="P14" s="374"/>
      <c r="Q14" s="374"/>
      <c r="R14" s="374"/>
      <c r="S14" s="374"/>
      <c r="T14" s="374"/>
      <c r="U14" s="432"/>
      <c r="V14" s="432"/>
      <c r="W14" s="432"/>
      <c r="X14" s="432"/>
      <c r="Y14" s="432"/>
      <c r="Z14" s="432"/>
      <c r="AA14" s="432"/>
      <c r="AB14" s="432"/>
      <c r="AC14" s="432"/>
      <c r="AD14" s="432"/>
      <c r="AE14" s="432"/>
      <c r="AF14" s="432"/>
      <c r="AG14" s="432"/>
      <c r="AH14" s="433"/>
    </row>
    <row r="15" spans="2:35" ht="13.5" customHeight="1">
      <c r="B15" s="5"/>
      <c r="C15" s="5"/>
      <c r="D15" s="5"/>
      <c r="E15" s="5"/>
      <c r="F15" s="5"/>
      <c r="G15" s="272"/>
      <c r="H15" s="5"/>
      <c r="I15" s="1"/>
      <c r="J15" s="1"/>
      <c r="K15" s="1"/>
      <c r="L15" s="1"/>
      <c r="M15" s="1"/>
      <c r="N15" s="1"/>
      <c r="O15" s="1"/>
      <c r="P15" s="1"/>
      <c r="Q15" s="1"/>
      <c r="R15" s="1"/>
      <c r="S15" s="1"/>
      <c r="T15" s="1"/>
      <c r="U15" s="430"/>
      <c r="V15" s="430"/>
      <c r="W15" s="430"/>
      <c r="X15" s="430"/>
      <c r="Y15" s="430"/>
      <c r="Z15" s="430"/>
      <c r="AA15" s="430"/>
      <c r="AB15" s="430"/>
      <c r="AC15" s="430"/>
      <c r="AD15" s="430"/>
      <c r="AE15" s="430"/>
      <c r="AF15" s="430"/>
      <c r="AG15" s="430"/>
      <c r="AH15" s="430"/>
    </row>
    <row r="16" spans="2:35" ht="21" customHeight="1">
      <c r="B16" s="301" t="s">
        <v>703</v>
      </c>
      <c r="C16" s="302"/>
      <c r="D16" s="302"/>
      <c r="E16" s="302"/>
      <c r="F16" s="302"/>
      <c r="G16" s="372"/>
      <c r="H16" s="302"/>
      <c r="I16" s="371"/>
      <c r="J16" s="371"/>
      <c r="K16" s="371"/>
      <c r="L16" s="371"/>
      <c r="M16" s="371"/>
      <c r="N16" s="371"/>
      <c r="O16" s="371"/>
      <c r="P16" s="371"/>
      <c r="Q16" s="371"/>
      <c r="R16" s="371"/>
      <c r="S16" s="371"/>
      <c r="T16" s="371"/>
      <c r="U16" s="427"/>
      <c r="V16" s="427"/>
      <c r="W16" s="427"/>
      <c r="X16" s="427"/>
      <c r="Y16" s="427"/>
      <c r="Z16" s="427"/>
      <c r="AA16" s="427"/>
      <c r="AB16" s="427"/>
      <c r="AC16" s="427"/>
      <c r="AD16" s="427"/>
      <c r="AE16" s="427"/>
      <c r="AF16" s="427"/>
      <c r="AG16" s="427"/>
      <c r="AH16" s="428"/>
    </row>
    <row r="17" spans="2:37" ht="21" customHeight="1">
      <c r="B17" s="363"/>
      <c r="C17" s="5" t="s">
        <v>704</v>
      </c>
      <c r="D17" s="5"/>
      <c r="E17" s="5"/>
      <c r="F17" s="5"/>
      <c r="G17" s="272"/>
      <c r="H17" s="5"/>
      <c r="I17" s="1"/>
      <c r="J17" s="1"/>
      <c r="K17" s="1"/>
      <c r="L17" s="1"/>
      <c r="M17" s="1"/>
      <c r="N17" s="1"/>
      <c r="O17" s="1"/>
      <c r="P17" s="1"/>
      <c r="Q17" s="1"/>
      <c r="R17" s="1"/>
      <c r="S17" s="1"/>
      <c r="T17" s="1"/>
      <c r="U17" s="430"/>
      <c r="V17" s="430"/>
      <c r="W17" s="430"/>
      <c r="X17" s="430"/>
      <c r="Y17" s="430"/>
      <c r="Z17" s="430"/>
      <c r="AA17" s="430"/>
      <c r="AB17" s="430"/>
      <c r="AC17" s="430"/>
      <c r="AD17" s="430"/>
      <c r="AE17" s="430"/>
      <c r="AF17" s="430"/>
      <c r="AG17" s="430"/>
      <c r="AH17" s="431"/>
    </row>
    <row r="18" spans="2:37" ht="21" customHeight="1">
      <c r="B18" s="380"/>
      <c r="C18" s="871" t="s">
        <v>705</v>
      </c>
      <c r="D18" s="871"/>
      <c r="E18" s="871"/>
      <c r="F18" s="871"/>
      <c r="G18" s="871"/>
      <c r="H18" s="871"/>
      <c r="I18" s="871"/>
      <c r="J18" s="871"/>
      <c r="K18" s="871"/>
      <c r="L18" s="871"/>
      <c r="M18" s="871"/>
      <c r="N18" s="871"/>
      <c r="O18" s="871"/>
      <c r="P18" s="871"/>
      <c r="Q18" s="871"/>
      <c r="R18" s="871"/>
      <c r="S18" s="871"/>
      <c r="T18" s="871"/>
      <c r="U18" s="871"/>
      <c r="V18" s="871"/>
      <c r="W18" s="871"/>
      <c r="X18" s="871"/>
      <c r="Y18" s="871"/>
      <c r="Z18" s="871"/>
      <c r="AA18" s="878" t="s">
        <v>706</v>
      </c>
      <c r="AB18" s="878"/>
      <c r="AC18" s="878"/>
      <c r="AD18" s="878"/>
      <c r="AE18" s="878"/>
      <c r="AF18" s="878"/>
      <c r="AG18" s="878"/>
      <c r="AH18" s="431"/>
      <c r="AK18" s="434"/>
    </row>
    <row r="19" spans="2:37" ht="21" customHeight="1">
      <c r="B19" s="380"/>
      <c r="C19" s="885"/>
      <c r="D19" s="885"/>
      <c r="E19" s="885"/>
      <c r="F19" s="885"/>
      <c r="G19" s="885"/>
      <c r="H19" s="885"/>
      <c r="I19" s="885"/>
      <c r="J19" s="885"/>
      <c r="K19" s="885"/>
      <c r="L19" s="885"/>
      <c r="M19" s="885"/>
      <c r="N19" s="885"/>
      <c r="O19" s="885"/>
      <c r="P19" s="885"/>
      <c r="Q19" s="885"/>
      <c r="R19" s="885"/>
      <c r="S19" s="885"/>
      <c r="T19" s="885"/>
      <c r="U19" s="885"/>
      <c r="V19" s="885"/>
      <c r="W19" s="885"/>
      <c r="X19" s="885"/>
      <c r="Y19" s="885"/>
      <c r="Z19" s="885"/>
      <c r="AA19" s="435"/>
      <c r="AB19" s="435"/>
      <c r="AC19" s="435"/>
      <c r="AD19" s="435"/>
      <c r="AE19" s="435"/>
      <c r="AF19" s="435"/>
      <c r="AG19" s="435"/>
      <c r="AH19" s="431"/>
      <c r="AK19" s="434"/>
    </row>
    <row r="20" spans="2:37" ht="9" customHeight="1">
      <c r="B20" s="380"/>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427"/>
      <c r="AB20" s="427"/>
      <c r="AC20" s="427"/>
      <c r="AD20" s="427"/>
      <c r="AE20" s="427"/>
      <c r="AF20" s="427"/>
      <c r="AG20" s="427"/>
      <c r="AH20" s="431"/>
      <c r="AK20" s="436"/>
    </row>
    <row r="21" spans="2:37" ht="21" customHeight="1">
      <c r="B21" s="380"/>
      <c r="C21" s="375" t="s">
        <v>707</v>
      </c>
      <c r="D21" s="437"/>
      <c r="E21" s="437"/>
      <c r="F21" s="437"/>
      <c r="G21" s="438"/>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1"/>
    </row>
    <row r="22" spans="2:37" ht="21" customHeight="1">
      <c r="B22" s="380"/>
      <c r="C22" s="871" t="s">
        <v>708</v>
      </c>
      <c r="D22" s="871"/>
      <c r="E22" s="871"/>
      <c r="F22" s="871"/>
      <c r="G22" s="871"/>
      <c r="H22" s="871"/>
      <c r="I22" s="871"/>
      <c r="J22" s="871"/>
      <c r="K22" s="871"/>
      <c r="L22" s="871"/>
      <c r="M22" s="871"/>
      <c r="N22" s="871"/>
      <c r="O22" s="871"/>
      <c r="P22" s="871"/>
      <c r="Q22" s="871"/>
      <c r="R22" s="871"/>
      <c r="S22" s="871"/>
      <c r="T22" s="871"/>
      <c r="U22" s="871"/>
      <c r="V22" s="871"/>
      <c r="W22" s="871"/>
      <c r="X22" s="871"/>
      <c r="Y22" s="871"/>
      <c r="Z22" s="871"/>
      <c r="AA22" s="878" t="s">
        <v>706</v>
      </c>
      <c r="AB22" s="878"/>
      <c r="AC22" s="878"/>
      <c r="AD22" s="878"/>
      <c r="AE22" s="878"/>
      <c r="AF22" s="878"/>
      <c r="AG22" s="878"/>
      <c r="AH22" s="431"/>
    </row>
    <row r="23" spans="2:37" ht="20.100000000000001" customHeight="1">
      <c r="B23" s="377"/>
      <c r="C23" s="871"/>
      <c r="D23" s="871"/>
      <c r="E23" s="871"/>
      <c r="F23" s="871"/>
      <c r="G23" s="871"/>
      <c r="H23" s="871"/>
      <c r="I23" s="871"/>
      <c r="J23" s="871"/>
      <c r="K23" s="871"/>
      <c r="L23" s="871"/>
      <c r="M23" s="871"/>
      <c r="N23" s="871"/>
      <c r="O23" s="871"/>
      <c r="P23" s="871"/>
      <c r="Q23" s="871"/>
      <c r="R23" s="871"/>
      <c r="S23" s="871"/>
      <c r="T23" s="871"/>
      <c r="U23" s="871"/>
      <c r="V23" s="871"/>
      <c r="W23" s="871"/>
      <c r="X23" s="871"/>
      <c r="Y23" s="871"/>
      <c r="Z23" s="885"/>
      <c r="AA23" s="439"/>
      <c r="AB23" s="439"/>
      <c r="AC23" s="439"/>
      <c r="AD23" s="439"/>
      <c r="AE23" s="439"/>
      <c r="AF23" s="439"/>
      <c r="AG23" s="439"/>
      <c r="AH23" s="440"/>
    </row>
    <row r="24" spans="2:37" s="5" customFormat="1" ht="20.100000000000001" customHeight="1">
      <c r="B24" s="377"/>
      <c r="C24" s="672" t="s">
        <v>709</v>
      </c>
      <c r="D24" s="673"/>
      <c r="E24" s="673"/>
      <c r="F24" s="673"/>
      <c r="G24" s="673"/>
      <c r="H24" s="673"/>
      <c r="I24" s="673"/>
      <c r="J24" s="673"/>
      <c r="K24" s="673"/>
      <c r="L24" s="673"/>
      <c r="M24" s="370" t="s">
        <v>242</v>
      </c>
      <c r="N24" s="302" t="s">
        <v>710</v>
      </c>
      <c r="O24" s="302"/>
      <c r="P24" s="302"/>
      <c r="Q24" s="371"/>
      <c r="R24" s="371"/>
      <c r="S24" s="371"/>
      <c r="T24" s="371"/>
      <c r="U24" s="371"/>
      <c r="V24" s="371"/>
      <c r="W24" s="372" t="s">
        <v>242</v>
      </c>
      <c r="X24" s="302" t="s">
        <v>711</v>
      </c>
      <c r="Y24" s="248"/>
      <c r="Z24" s="248"/>
      <c r="AA24" s="371"/>
      <c r="AB24" s="371"/>
      <c r="AC24" s="371"/>
      <c r="AD24" s="371"/>
      <c r="AE24" s="371"/>
      <c r="AF24" s="371"/>
      <c r="AG24" s="373"/>
      <c r="AH24" s="431"/>
    </row>
    <row r="25" spans="2:37" s="5" customFormat="1" ht="20.100000000000001" customHeight="1">
      <c r="B25" s="380"/>
      <c r="C25" s="830"/>
      <c r="D25" s="831"/>
      <c r="E25" s="831"/>
      <c r="F25" s="831"/>
      <c r="G25" s="831"/>
      <c r="H25" s="831"/>
      <c r="I25" s="831"/>
      <c r="J25" s="831"/>
      <c r="K25" s="831"/>
      <c r="L25" s="831"/>
      <c r="M25" s="358" t="s">
        <v>242</v>
      </c>
      <c r="N25" s="359" t="s">
        <v>712</v>
      </c>
      <c r="O25" s="359"/>
      <c r="P25" s="359"/>
      <c r="Q25" s="374"/>
      <c r="R25" s="374"/>
      <c r="S25" s="374"/>
      <c r="T25" s="374"/>
      <c r="U25" s="374"/>
      <c r="V25" s="374"/>
      <c r="W25" s="360" t="s">
        <v>242</v>
      </c>
      <c r="X25" s="359" t="s">
        <v>713</v>
      </c>
      <c r="Y25" s="441"/>
      <c r="Z25" s="441"/>
      <c r="AA25" s="374"/>
      <c r="AB25" s="374"/>
      <c r="AC25" s="374"/>
      <c r="AD25" s="374"/>
      <c r="AE25" s="374"/>
      <c r="AF25" s="374"/>
      <c r="AG25" s="375"/>
      <c r="AH25" s="431"/>
    </row>
    <row r="26" spans="2:37" s="5" customFormat="1" ht="9" customHeight="1">
      <c r="B26" s="380"/>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c r="AC26" s="1"/>
      <c r="AD26" s="1"/>
      <c r="AE26" s="1"/>
      <c r="AF26" s="1"/>
      <c r="AG26" s="1"/>
      <c r="AH26" s="431"/>
    </row>
    <row r="27" spans="2:37" s="5" customFormat="1" ht="20.100000000000001" customHeight="1">
      <c r="B27" s="380"/>
      <c r="C27" s="883" t="s">
        <v>714</v>
      </c>
      <c r="D27" s="883"/>
      <c r="E27" s="883"/>
      <c r="F27" s="883"/>
      <c r="G27" s="883"/>
      <c r="H27" s="883"/>
      <c r="I27" s="883"/>
      <c r="J27" s="883"/>
      <c r="K27" s="883"/>
      <c r="L27" s="883"/>
      <c r="M27" s="883"/>
      <c r="N27" s="883"/>
      <c r="O27" s="883"/>
      <c r="P27" s="883"/>
      <c r="Q27" s="883"/>
      <c r="R27" s="883"/>
      <c r="S27" s="883"/>
      <c r="T27" s="883"/>
      <c r="U27" s="883"/>
      <c r="V27" s="883"/>
      <c r="W27" s="883"/>
      <c r="X27" s="883"/>
      <c r="Y27" s="883"/>
      <c r="Z27" s="883"/>
      <c r="AA27" s="430"/>
      <c r="AB27" s="430"/>
      <c r="AC27" s="430"/>
      <c r="AD27" s="430"/>
      <c r="AE27" s="430"/>
      <c r="AF27" s="430"/>
      <c r="AG27" s="430"/>
      <c r="AH27" s="431"/>
    </row>
    <row r="28" spans="2:37" s="5" customFormat="1" ht="20.100000000000001" customHeight="1">
      <c r="B28" s="377"/>
      <c r="C28" s="879"/>
      <c r="D28" s="879"/>
      <c r="E28" s="879"/>
      <c r="F28" s="879"/>
      <c r="G28" s="879"/>
      <c r="H28" s="879"/>
      <c r="I28" s="879"/>
      <c r="J28" s="879"/>
      <c r="K28" s="879"/>
      <c r="L28" s="879"/>
      <c r="M28" s="879"/>
      <c r="N28" s="879"/>
      <c r="O28" s="879"/>
      <c r="P28" s="879"/>
      <c r="Q28" s="879"/>
      <c r="R28" s="879"/>
      <c r="S28" s="879"/>
      <c r="T28" s="879"/>
      <c r="U28" s="879"/>
      <c r="V28" s="879"/>
      <c r="W28" s="879"/>
      <c r="X28" s="879"/>
      <c r="Y28" s="879"/>
      <c r="Z28" s="879"/>
      <c r="AA28" s="443"/>
      <c r="AB28" s="444"/>
      <c r="AC28" s="444"/>
      <c r="AD28" s="444"/>
      <c r="AE28" s="444"/>
      <c r="AF28" s="444"/>
      <c r="AG28" s="444"/>
      <c r="AH28" s="445"/>
    </row>
    <row r="29" spans="2:37" s="5" customFormat="1" ht="9" customHeight="1">
      <c r="B29" s="377"/>
      <c r="C29" s="1"/>
      <c r="D29" s="1"/>
      <c r="E29" s="1"/>
      <c r="F29" s="1"/>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5"/>
    </row>
    <row r="30" spans="2:37" s="5" customFormat="1" ht="20.100000000000001" customHeight="1">
      <c r="B30" s="380"/>
      <c r="C30" s="871" t="s">
        <v>715</v>
      </c>
      <c r="D30" s="871"/>
      <c r="E30" s="871"/>
      <c r="F30" s="871"/>
      <c r="G30" s="871"/>
      <c r="H30" s="871"/>
      <c r="I30" s="871"/>
      <c r="J30" s="871"/>
      <c r="K30" s="880"/>
      <c r="L30" s="880"/>
      <c r="M30" s="880"/>
      <c r="N30" s="880"/>
      <c r="O30" s="880"/>
      <c r="P30" s="880"/>
      <c r="Q30" s="880"/>
      <c r="R30" s="880" t="s">
        <v>170</v>
      </c>
      <c r="S30" s="880"/>
      <c r="T30" s="880"/>
      <c r="U30" s="880"/>
      <c r="V30" s="880"/>
      <c r="W30" s="880"/>
      <c r="X30" s="880"/>
      <c r="Y30" s="880"/>
      <c r="Z30" s="880" t="s">
        <v>716</v>
      </c>
      <c r="AA30" s="880"/>
      <c r="AB30" s="880"/>
      <c r="AC30" s="880"/>
      <c r="AD30" s="880"/>
      <c r="AE30" s="880"/>
      <c r="AF30" s="880"/>
      <c r="AG30" s="875" t="s">
        <v>323</v>
      </c>
      <c r="AH30" s="431"/>
    </row>
    <row r="31" spans="2:37" s="5" customFormat="1" ht="20.100000000000001" customHeight="1">
      <c r="B31" s="380"/>
      <c r="C31" s="871"/>
      <c r="D31" s="871"/>
      <c r="E31" s="871"/>
      <c r="F31" s="871"/>
      <c r="G31" s="871"/>
      <c r="H31" s="871"/>
      <c r="I31" s="871"/>
      <c r="J31" s="871"/>
      <c r="K31" s="881"/>
      <c r="L31" s="881"/>
      <c r="M31" s="881"/>
      <c r="N31" s="881"/>
      <c r="O31" s="881"/>
      <c r="P31" s="881"/>
      <c r="Q31" s="881"/>
      <c r="R31" s="881"/>
      <c r="S31" s="881"/>
      <c r="T31" s="881"/>
      <c r="U31" s="881"/>
      <c r="V31" s="881"/>
      <c r="W31" s="881"/>
      <c r="X31" s="881"/>
      <c r="Y31" s="881"/>
      <c r="Z31" s="881"/>
      <c r="AA31" s="881"/>
      <c r="AB31" s="881"/>
      <c r="AC31" s="881"/>
      <c r="AD31" s="881"/>
      <c r="AE31" s="881"/>
      <c r="AF31" s="881"/>
      <c r="AG31" s="876"/>
      <c r="AH31" s="431"/>
    </row>
    <row r="32" spans="2:37" s="5" customFormat="1" ht="13.5" customHeight="1">
      <c r="B32" s="323"/>
      <c r="C32" s="359"/>
      <c r="D32" s="359"/>
      <c r="E32" s="359"/>
      <c r="F32" s="359"/>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7"/>
    </row>
    <row r="33" spans="2:34" s="5" customFormat="1" ht="13.5" customHeight="1">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row>
    <row r="34" spans="2:34" s="5" customFormat="1" ht="20.100000000000001" customHeight="1">
      <c r="B34" s="301" t="s">
        <v>717</v>
      </c>
      <c r="C34" s="302"/>
      <c r="D34" s="302"/>
      <c r="E34" s="302"/>
      <c r="F34" s="302"/>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50"/>
    </row>
    <row r="35" spans="2:34" s="5" customFormat="1" ht="20.100000000000001" customHeight="1">
      <c r="B35" s="380"/>
      <c r="C35" s="877" t="s">
        <v>718</v>
      </c>
      <c r="D35" s="877"/>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430"/>
      <c r="AG35" s="430"/>
      <c r="AH35" s="431"/>
    </row>
    <row r="36" spans="2:34" s="5" customFormat="1" ht="20.100000000000001" customHeight="1">
      <c r="B36" s="451"/>
      <c r="C36" s="686" t="s">
        <v>705</v>
      </c>
      <c r="D36" s="871"/>
      <c r="E36" s="871"/>
      <c r="F36" s="871"/>
      <c r="G36" s="871"/>
      <c r="H36" s="871"/>
      <c r="I36" s="871"/>
      <c r="J36" s="871"/>
      <c r="K36" s="871"/>
      <c r="L36" s="871"/>
      <c r="M36" s="871"/>
      <c r="N36" s="871"/>
      <c r="O36" s="871"/>
      <c r="P36" s="871"/>
      <c r="Q36" s="871"/>
      <c r="R36" s="871"/>
      <c r="S36" s="871"/>
      <c r="T36" s="871"/>
      <c r="U36" s="871"/>
      <c r="V36" s="871"/>
      <c r="W36" s="871"/>
      <c r="X36" s="871"/>
      <c r="Y36" s="871"/>
      <c r="Z36" s="871"/>
      <c r="AA36" s="878" t="s">
        <v>706</v>
      </c>
      <c r="AB36" s="878"/>
      <c r="AC36" s="878"/>
      <c r="AD36" s="878"/>
      <c r="AE36" s="878"/>
      <c r="AF36" s="878"/>
      <c r="AG36" s="878"/>
      <c r="AH36" s="452"/>
    </row>
    <row r="37" spans="2:34" s="5" customFormat="1" ht="20.100000000000001" customHeight="1">
      <c r="B37" s="453"/>
      <c r="C37" s="686"/>
      <c r="D37" s="871"/>
      <c r="E37" s="871"/>
      <c r="F37" s="871"/>
      <c r="G37" s="871"/>
      <c r="H37" s="871"/>
      <c r="I37" s="871"/>
      <c r="J37" s="871"/>
      <c r="K37" s="871"/>
      <c r="L37" s="871"/>
      <c r="M37" s="871"/>
      <c r="N37" s="871"/>
      <c r="O37" s="871"/>
      <c r="P37" s="871"/>
      <c r="Q37" s="871"/>
      <c r="R37" s="871"/>
      <c r="S37" s="871"/>
      <c r="T37" s="871"/>
      <c r="U37" s="871"/>
      <c r="V37" s="871"/>
      <c r="W37" s="871"/>
      <c r="X37" s="871"/>
      <c r="Y37" s="871"/>
      <c r="Z37" s="871"/>
      <c r="AA37" s="426"/>
      <c r="AB37" s="439"/>
      <c r="AC37" s="439"/>
      <c r="AD37" s="439"/>
      <c r="AE37" s="439"/>
      <c r="AF37" s="439"/>
      <c r="AG37" s="454"/>
      <c r="AH37" s="452"/>
    </row>
    <row r="38" spans="2:34" s="5" customFormat="1" ht="9" customHeight="1">
      <c r="B38" s="377"/>
      <c r="C38" s="442"/>
      <c r="D38" s="442"/>
      <c r="E38" s="442"/>
      <c r="F38" s="442"/>
      <c r="G38" s="442"/>
      <c r="H38" s="442"/>
      <c r="I38" s="442"/>
      <c r="J38" s="442"/>
      <c r="K38" s="442"/>
      <c r="L38" s="442"/>
      <c r="M38" s="442"/>
      <c r="N38" s="442"/>
      <c r="O38" s="442"/>
      <c r="P38" s="442"/>
      <c r="Q38" s="442"/>
      <c r="R38" s="442"/>
      <c r="S38" s="442"/>
      <c r="T38" s="442"/>
      <c r="U38" s="442"/>
      <c r="V38" s="442"/>
      <c r="W38" s="442"/>
      <c r="X38" s="442"/>
      <c r="Y38" s="442"/>
      <c r="Z38" s="442"/>
      <c r="AA38" s="432"/>
      <c r="AB38" s="432"/>
      <c r="AC38" s="432"/>
      <c r="AD38" s="432"/>
      <c r="AE38" s="432"/>
      <c r="AF38" s="432"/>
      <c r="AG38" s="430"/>
      <c r="AH38" s="431"/>
    </row>
    <row r="39" spans="2:34" s="5" customFormat="1" ht="20.100000000000001" customHeight="1">
      <c r="B39" s="377"/>
      <c r="C39" s="672" t="s">
        <v>709</v>
      </c>
      <c r="D39" s="820"/>
      <c r="E39" s="820"/>
      <c r="F39" s="820"/>
      <c r="G39" s="820"/>
      <c r="H39" s="820"/>
      <c r="I39" s="820"/>
      <c r="J39" s="820"/>
      <c r="K39" s="820"/>
      <c r="L39" s="820"/>
      <c r="M39" s="429" t="s">
        <v>242</v>
      </c>
      <c r="N39" s="5" t="s">
        <v>710</v>
      </c>
      <c r="Q39" s="1"/>
      <c r="R39" s="1"/>
      <c r="S39" s="1"/>
      <c r="T39" s="1"/>
      <c r="U39" s="1"/>
      <c r="V39" s="1"/>
      <c r="W39" s="272" t="s">
        <v>242</v>
      </c>
      <c r="X39" s="5" t="s">
        <v>711</v>
      </c>
      <c r="Y39"/>
      <c r="Z39"/>
      <c r="AA39" s="1"/>
      <c r="AB39" s="1"/>
      <c r="AC39" s="1"/>
      <c r="AD39" s="1"/>
      <c r="AE39" s="1"/>
      <c r="AF39" s="1"/>
      <c r="AG39" s="371"/>
      <c r="AH39" s="452"/>
    </row>
    <row r="40" spans="2:34" s="5" customFormat="1" ht="20.100000000000001" customHeight="1">
      <c r="B40" s="377"/>
      <c r="C40" s="830"/>
      <c r="D40" s="831"/>
      <c r="E40" s="831"/>
      <c r="F40" s="831"/>
      <c r="G40" s="831"/>
      <c r="H40" s="831"/>
      <c r="I40" s="831"/>
      <c r="J40" s="831"/>
      <c r="K40" s="831"/>
      <c r="L40" s="831"/>
      <c r="M40" s="358" t="s">
        <v>242</v>
      </c>
      <c r="N40" s="359" t="s">
        <v>712</v>
      </c>
      <c r="O40" s="359"/>
      <c r="P40" s="359"/>
      <c r="Q40" s="374"/>
      <c r="R40" s="374"/>
      <c r="S40" s="374"/>
      <c r="T40" s="374"/>
      <c r="U40" s="374"/>
      <c r="V40" s="374"/>
      <c r="W40" s="374"/>
      <c r="X40" s="374"/>
      <c r="Y40" s="360"/>
      <c r="Z40" s="359"/>
      <c r="AA40" s="374"/>
      <c r="AB40" s="441"/>
      <c r="AC40" s="441"/>
      <c r="AD40" s="441"/>
      <c r="AE40" s="441"/>
      <c r="AF40" s="441"/>
      <c r="AG40" s="374"/>
      <c r="AH40" s="452"/>
    </row>
    <row r="41" spans="2:34" s="5" customFormat="1" ht="9" customHeight="1">
      <c r="B41" s="377"/>
      <c r="C41" s="315"/>
      <c r="D41" s="315"/>
      <c r="E41" s="315"/>
      <c r="F41" s="315"/>
      <c r="G41" s="315"/>
      <c r="H41" s="315"/>
      <c r="I41" s="315"/>
      <c r="J41" s="315"/>
      <c r="K41" s="315"/>
      <c r="L41" s="315"/>
      <c r="M41" s="272"/>
      <c r="Q41" s="1"/>
      <c r="R41" s="1"/>
      <c r="S41" s="1"/>
      <c r="T41" s="1"/>
      <c r="U41" s="1"/>
      <c r="V41" s="1"/>
      <c r="W41" s="1"/>
      <c r="X41" s="1"/>
      <c r="Y41" s="272"/>
      <c r="AA41" s="1"/>
      <c r="AB41" s="1"/>
      <c r="AC41" s="1"/>
      <c r="AD41" s="1"/>
      <c r="AE41" s="1"/>
      <c r="AF41" s="1"/>
      <c r="AG41" s="1"/>
      <c r="AH41" s="431"/>
    </row>
    <row r="42" spans="2:34" s="5" customFormat="1" ht="20.100000000000001" customHeight="1">
      <c r="B42" s="380"/>
      <c r="C42" s="871" t="s">
        <v>719</v>
      </c>
      <c r="D42" s="871"/>
      <c r="E42" s="871"/>
      <c r="F42" s="871"/>
      <c r="G42" s="871"/>
      <c r="H42" s="871"/>
      <c r="I42" s="871"/>
      <c r="J42" s="871"/>
      <c r="K42" s="872"/>
      <c r="L42" s="873"/>
      <c r="M42" s="873"/>
      <c r="N42" s="873"/>
      <c r="O42" s="873"/>
      <c r="P42" s="873"/>
      <c r="Q42" s="873"/>
      <c r="R42" s="455" t="s">
        <v>170</v>
      </c>
      <c r="S42" s="873"/>
      <c r="T42" s="873"/>
      <c r="U42" s="873"/>
      <c r="V42" s="873"/>
      <c r="W42" s="873"/>
      <c r="X42" s="873"/>
      <c r="Y42" s="873"/>
      <c r="Z42" s="455" t="s">
        <v>716</v>
      </c>
      <c r="AA42" s="873"/>
      <c r="AB42" s="873"/>
      <c r="AC42" s="873"/>
      <c r="AD42" s="873"/>
      <c r="AE42" s="873"/>
      <c r="AF42" s="873"/>
      <c r="AG42" s="456" t="s">
        <v>323</v>
      </c>
      <c r="AH42" s="457"/>
    </row>
    <row r="43" spans="2:34" s="5" customFormat="1" ht="10.5" customHeight="1">
      <c r="B43" s="458"/>
      <c r="C43" s="442"/>
      <c r="D43" s="442"/>
      <c r="E43" s="442"/>
      <c r="F43" s="442"/>
      <c r="G43" s="442"/>
      <c r="H43" s="442"/>
      <c r="I43" s="442"/>
      <c r="J43" s="442"/>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60"/>
    </row>
    <row r="44" spans="2:34" s="5" customFormat="1" ht="6" customHeight="1">
      <c r="B44" s="315"/>
      <c r="C44" s="315"/>
      <c r="D44" s="315"/>
      <c r="E44" s="315"/>
      <c r="F44" s="315"/>
      <c r="X44" s="461"/>
      <c r="Y44" s="461"/>
    </row>
    <row r="45" spans="2:34" s="5" customFormat="1">
      <c r="B45" s="874" t="s">
        <v>497</v>
      </c>
      <c r="C45" s="874"/>
      <c r="D45" s="462" t="s">
        <v>720</v>
      </c>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row>
    <row r="46" spans="2:34" s="5" customFormat="1" ht="13.5" customHeight="1">
      <c r="B46" s="874" t="s">
        <v>721</v>
      </c>
      <c r="C46" s="874"/>
      <c r="D46" s="884" t="s">
        <v>722</v>
      </c>
      <c r="E46" s="884"/>
      <c r="F46" s="884"/>
      <c r="G46" s="884"/>
      <c r="H46" s="884"/>
      <c r="I46" s="884"/>
      <c r="J46" s="884"/>
      <c r="K46" s="884"/>
      <c r="L46" s="884"/>
      <c r="M46" s="884"/>
      <c r="N46" s="884"/>
      <c r="O46" s="884"/>
      <c r="P46" s="884"/>
      <c r="Q46" s="884"/>
      <c r="R46" s="884"/>
      <c r="S46" s="884"/>
      <c r="T46" s="884"/>
      <c r="U46" s="884"/>
      <c r="V46" s="884"/>
      <c r="W46" s="884"/>
      <c r="X46" s="884"/>
      <c r="Y46" s="884"/>
      <c r="Z46" s="884"/>
      <c r="AA46" s="884"/>
      <c r="AB46" s="884"/>
      <c r="AC46" s="884"/>
      <c r="AD46" s="884"/>
      <c r="AE46" s="884"/>
      <c r="AF46" s="884"/>
      <c r="AG46" s="884"/>
      <c r="AH46" s="884"/>
    </row>
    <row r="47" spans="2:34" s="5" customFormat="1" ht="13.5" customHeight="1">
      <c r="B47" s="464"/>
      <c r="C47" s="464"/>
      <c r="D47" s="884"/>
      <c r="E47" s="884"/>
      <c r="F47" s="884"/>
      <c r="G47" s="884"/>
      <c r="H47" s="884"/>
      <c r="I47" s="884"/>
      <c r="J47" s="884"/>
      <c r="K47" s="884"/>
      <c r="L47" s="884"/>
      <c r="M47" s="884"/>
      <c r="N47" s="884"/>
      <c r="O47" s="884"/>
      <c r="P47" s="884"/>
      <c r="Q47" s="884"/>
      <c r="R47" s="884"/>
      <c r="S47" s="884"/>
      <c r="T47" s="884"/>
      <c r="U47" s="884"/>
      <c r="V47" s="884"/>
      <c r="W47" s="884"/>
      <c r="X47" s="884"/>
      <c r="Y47" s="884"/>
      <c r="Z47" s="884"/>
      <c r="AA47" s="884"/>
      <c r="AB47" s="884"/>
      <c r="AC47" s="884"/>
      <c r="AD47" s="884"/>
      <c r="AE47" s="884"/>
      <c r="AF47" s="884"/>
      <c r="AG47" s="884"/>
      <c r="AH47" s="884"/>
    </row>
    <row r="48" spans="2:34" s="5" customFormat="1">
      <c r="B48" s="874" t="s">
        <v>723</v>
      </c>
      <c r="C48" s="874"/>
      <c r="D48" s="465" t="s">
        <v>724</v>
      </c>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row>
    <row r="49" spans="1:37" ht="13.5" customHeight="1">
      <c r="B49" s="874" t="s">
        <v>725</v>
      </c>
      <c r="C49" s="874"/>
      <c r="D49" s="884" t="s">
        <v>726</v>
      </c>
      <c r="E49" s="884"/>
      <c r="F49" s="884"/>
      <c r="G49" s="884"/>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row>
    <row r="50" spans="1:37" s="3" customFormat="1" ht="25.2" customHeight="1">
      <c r="B50" s="240"/>
      <c r="C50" s="1"/>
      <c r="D50" s="884"/>
      <c r="E50" s="884"/>
      <c r="F50" s="884"/>
      <c r="G50" s="884"/>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row>
    <row r="51" spans="1:37" s="3" customFormat="1" ht="13.5" customHeight="1">
      <c r="A51"/>
      <c r="B51" s="389" t="s">
        <v>727</v>
      </c>
      <c r="C51" s="389"/>
      <c r="D51" s="882" t="s">
        <v>728</v>
      </c>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c r="AJ51"/>
      <c r="AK51"/>
    </row>
    <row r="52" spans="1:37" s="3"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386"/>
      <c r="D122" s="386"/>
      <c r="E122" s="386"/>
      <c r="F122" s="386"/>
      <c r="G122" s="386"/>
    </row>
    <row r="123" spans="3:7">
      <c r="C123" s="352"/>
    </row>
  </sheetData>
  <mergeCells count="40">
    <mergeCell ref="D51:AH51"/>
    <mergeCell ref="AA30:AF31"/>
    <mergeCell ref="C39:L40"/>
    <mergeCell ref="C18:Z18"/>
    <mergeCell ref="C24:L25"/>
    <mergeCell ref="C27:Z27"/>
    <mergeCell ref="B46:C46"/>
    <mergeCell ref="D46:AH47"/>
    <mergeCell ref="B48:C48"/>
    <mergeCell ref="B49:C49"/>
    <mergeCell ref="D49:AH50"/>
    <mergeCell ref="AA18:AG18"/>
    <mergeCell ref="C19:Z19"/>
    <mergeCell ref="C22:Z22"/>
    <mergeCell ref="AA22:AG22"/>
    <mergeCell ref="C23:Z23"/>
    <mergeCell ref="AF3:AG3"/>
    <mergeCell ref="B5:AH5"/>
    <mergeCell ref="B7:F7"/>
    <mergeCell ref="B9:F12"/>
    <mergeCell ref="B13:F14"/>
    <mergeCell ref="Z3:AA3"/>
    <mergeCell ref="AC3:AD3"/>
    <mergeCell ref="B8:F8"/>
    <mergeCell ref="C28:Z28"/>
    <mergeCell ref="C30:J31"/>
    <mergeCell ref="K30:Q31"/>
    <mergeCell ref="R30:R31"/>
    <mergeCell ref="S30:Y31"/>
    <mergeCell ref="Z30:Z31"/>
    <mergeCell ref="AG30:AG31"/>
    <mergeCell ref="C35:AE35"/>
    <mergeCell ref="C36:Z36"/>
    <mergeCell ref="AA36:AG36"/>
    <mergeCell ref="C37:Z37"/>
    <mergeCell ref="C42:J42"/>
    <mergeCell ref="K42:Q42"/>
    <mergeCell ref="S42:Y42"/>
    <mergeCell ref="AA42:AF42"/>
    <mergeCell ref="B45:C45"/>
  </mergeCells>
  <phoneticPr fontId="13"/>
  <dataValidations count="1">
    <dataValidation type="list" allowBlank="1" showInputMessage="1" showErrorMessage="1" sqref="G8:G17 L8 Q8 U13:W13 U9:U11 M24:M25 W24:W25 M39:M41 W39 T12 Y40:Y41">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91" zoomScaleNormal="100" zoomScaleSheetLayoutView="91" workbookViewId="0">
      <selection activeCell="S10" sqref="S10"/>
    </sheetView>
  </sheetViews>
  <sheetFormatPr defaultColWidth="3.44140625" defaultRowHeight="13.2"/>
  <cols>
    <col min="1" max="1" width="1.21875" style="257" customWidth="1"/>
    <col min="2" max="2" width="3" style="292" customWidth="1"/>
    <col min="3" max="6" width="3.44140625" style="257"/>
    <col min="7" max="7" width="1.44140625" style="257" customWidth="1"/>
    <col min="8" max="23" width="3.44140625" style="257"/>
    <col min="24" max="29" width="4" style="257" customWidth="1"/>
    <col min="30" max="30" width="1.21875" style="257" customWidth="1"/>
    <col min="31" max="16384" width="3.44140625" style="257"/>
  </cols>
  <sheetData>
    <row r="1" spans="2:37" s="249" customFormat="1">
      <c r="B1" s="5"/>
      <c r="C1" s="5"/>
      <c r="D1" s="5"/>
      <c r="E1" s="5"/>
    </row>
    <row r="2" spans="2:37" s="249" customFormat="1">
      <c r="B2" s="5" t="s">
        <v>625</v>
      </c>
      <c r="C2" s="5"/>
      <c r="D2" s="5"/>
      <c r="E2" s="5"/>
    </row>
    <row r="3" spans="2:37" s="249" customFormat="1">
      <c r="W3" s="250" t="s">
        <v>321</v>
      </c>
      <c r="X3" s="251"/>
      <c r="Y3" s="251" t="s">
        <v>170</v>
      </c>
      <c r="Z3" s="251"/>
      <c r="AA3" s="251" t="s">
        <v>322</v>
      </c>
      <c r="AB3" s="251"/>
      <c r="AC3" s="251" t="s">
        <v>323</v>
      </c>
    </row>
    <row r="4" spans="2:37" s="249" customFormat="1">
      <c r="AC4" s="250"/>
    </row>
    <row r="5" spans="2:37" s="5" customFormat="1" ht="47.25" customHeight="1">
      <c r="B5" s="820" t="s">
        <v>324</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row>
    <row r="6" spans="2:37" s="249" customFormat="1"/>
    <row r="7" spans="2:37" s="249" customFormat="1" ht="27" customHeight="1">
      <c r="B7" s="888" t="s">
        <v>325</v>
      </c>
      <c r="C7" s="888"/>
      <c r="D7" s="888"/>
      <c r="E7" s="888"/>
      <c r="F7" s="888"/>
      <c r="G7" s="889"/>
      <c r="H7" s="890"/>
      <c r="I7" s="890"/>
      <c r="J7" s="890"/>
      <c r="K7" s="890"/>
      <c r="L7" s="890"/>
      <c r="M7" s="890"/>
      <c r="N7" s="890"/>
      <c r="O7" s="890"/>
      <c r="P7" s="890"/>
      <c r="Q7" s="890"/>
      <c r="R7" s="890"/>
      <c r="S7" s="890"/>
      <c r="T7" s="890"/>
      <c r="U7" s="890"/>
      <c r="V7" s="890"/>
      <c r="W7" s="890"/>
      <c r="X7" s="890"/>
      <c r="Y7" s="890"/>
      <c r="Z7" s="890"/>
      <c r="AA7" s="890"/>
      <c r="AB7" s="890"/>
      <c r="AC7" s="891"/>
    </row>
    <row r="8" spans="2:37" ht="27" customHeight="1">
      <c r="B8" s="886" t="s">
        <v>326</v>
      </c>
      <c r="C8" s="887"/>
      <c r="D8" s="887"/>
      <c r="E8" s="887"/>
      <c r="F8" s="892"/>
      <c r="G8" s="252"/>
      <c r="H8" s="253" t="s">
        <v>242</v>
      </c>
      <c r="I8" s="254" t="s">
        <v>296</v>
      </c>
      <c r="J8" s="254"/>
      <c r="K8" s="254"/>
      <c r="L8" s="254"/>
      <c r="M8" s="253" t="s">
        <v>242</v>
      </c>
      <c r="N8" s="254" t="s">
        <v>297</v>
      </c>
      <c r="O8" s="254"/>
      <c r="P8" s="254"/>
      <c r="Q8" s="254"/>
      <c r="R8" s="253" t="s">
        <v>242</v>
      </c>
      <c r="S8" s="254" t="s">
        <v>298</v>
      </c>
      <c r="T8" s="254"/>
      <c r="U8" s="255"/>
      <c r="V8" s="255"/>
      <c r="W8" s="255"/>
      <c r="X8" s="255"/>
      <c r="Y8" s="255"/>
      <c r="Z8" s="255"/>
      <c r="AA8" s="255"/>
      <c r="AB8" s="255"/>
      <c r="AC8" s="256"/>
    </row>
    <row r="9" spans="2:37" ht="27" customHeight="1">
      <c r="B9" s="886" t="s">
        <v>327</v>
      </c>
      <c r="C9" s="887"/>
      <c r="D9" s="887"/>
      <c r="E9" s="887"/>
      <c r="F9" s="892"/>
      <c r="G9" s="252"/>
      <c r="H9" s="253" t="s">
        <v>242</v>
      </c>
      <c r="I9" s="254" t="s">
        <v>328</v>
      </c>
      <c r="J9" s="254"/>
      <c r="K9" s="254"/>
      <c r="L9" s="254"/>
      <c r="M9" s="254"/>
      <c r="N9" s="254"/>
      <c r="O9" s="254"/>
      <c r="P9" s="254"/>
      <c r="Q9" s="254"/>
      <c r="R9" s="253" t="s">
        <v>242</v>
      </c>
      <c r="S9" s="254" t="s">
        <v>329</v>
      </c>
      <c r="T9" s="254"/>
      <c r="U9" s="255"/>
      <c r="V9" s="255"/>
      <c r="W9" s="255"/>
      <c r="X9" s="255"/>
      <c r="Y9" s="255"/>
      <c r="Z9" s="255"/>
      <c r="AA9" s="255"/>
      <c r="AB9" s="255"/>
      <c r="AC9" s="256"/>
    </row>
    <row r="10" spans="2:37" ht="27" customHeight="1">
      <c r="B10" s="886" t="s">
        <v>330</v>
      </c>
      <c r="C10" s="887"/>
      <c r="D10" s="887"/>
      <c r="E10" s="887"/>
      <c r="F10" s="887"/>
      <c r="G10" s="252"/>
      <c r="H10" s="253" t="s">
        <v>242</v>
      </c>
      <c r="I10" s="254" t="s">
        <v>331</v>
      </c>
      <c r="J10" s="254"/>
      <c r="K10" s="254"/>
      <c r="L10" s="254"/>
      <c r="M10" s="254"/>
      <c r="N10" s="254"/>
      <c r="O10" s="254"/>
      <c r="P10" s="254"/>
      <c r="Q10" s="254"/>
      <c r="R10" s="253" t="s">
        <v>242</v>
      </c>
      <c r="S10" s="254" t="s">
        <v>332</v>
      </c>
      <c r="T10" s="254"/>
      <c r="U10" s="255"/>
      <c r="V10" s="255"/>
      <c r="W10" s="255"/>
      <c r="X10" s="255"/>
      <c r="Y10" s="255"/>
      <c r="Z10" s="255"/>
      <c r="AA10" s="255"/>
      <c r="AB10" s="255"/>
      <c r="AC10" s="256"/>
    </row>
    <row r="11" spans="2:37" s="249" customFormat="1"/>
    <row r="12" spans="2:37" s="249" customFormat="1" ht="10.5" customHeight="1">
      <c r="B12" s="258"/>
      <c r="C12" s="259"/>
      <c r="D12" s="259"/>
      <c r="E12" s="259"/>
      <c r="F12" s="260"/>
      <c r="G12" s="259"/>
      <c r="H12" s="259"/>
      <c r="I12" s="259"/>
      <c r="J12" s="259"/>
      <c r="K12" s="259"/>
      <c r="L12" s="259"/>
      <c r="M12" s="259"/>
      <c r="N12" s="259"/>
      <c r="O12" s="259"/>
      <c r="P12" s="259"/>
      <c r="Q12" s="259"/>
      <c r="R12" s="259"/>
      <c r="S12" s="259"/>
      <c r="T12" s="259"/>
      <c r="U12" s="259"/>
      <c r="V12" s="259"/>
      <c r="W12" s="259"/>
      <c r="X12" s="259"/>
      <c r="Y12" s="259"/>
      <c r="Z12" s="259"/>
      <c r="AA12" s="258"/>
      <c r="AB12" s="259"/>
      <c r="AC12" s="260"/>
    </row>
    <row r="13" spans="2:37" s="249" customFormat="1" ht="40.5" customHeight="1">
      <c r="B13" s="893" t="s">
        <v>333</v>
      </c>
      <c r="C13" s="894"/>
      <c r="D13" s="894"/>
      <c r="E13" s="894"/>
      <c r="F13" s="895"/>
      <c r="H13" s="894" t="s">
        <v>334</v>
      </c>
      <c r="I13" s="894"/>
      <c r="J13" s="894"/>
      <c r="K13" s="894"/>
      <c r="L13" s="894"/>
      <c r="M13" s="894"/>
      <c r="N13" s="894"/>
      <c r="O13" s="894"/>
      <c r="P13" s="894"/>
      <c r="Q13" s="894"/>
      <c r="R13" s="894"/>
      <c r="S13" s="894"/>
      <c r="T13" s="894"/>
      <c r="U13" s="894"/>
      <c r="V13" s="894"/>
      <c r="W13" s="894"/>
      <c r="X13" s="894"/>
      <c r="Y13" s="894"/>
      <c r="AA13" s="261"/>
      <c r="AC13" s="262"/>
      <c r="AK13" s="263"/>
    </row>
    <row r="14" spans="2:37" s="249" customFormat="1" ht="27" customHeight="1">
      <c r="B14" s="893"/>
      <c r="C14" s="894"/>
      <c r="D14" s="894"/>
      <c r="E14" s="894"/>
      <c r="F14" s="895"/>
      <c r="V14" s="251"/>
      <c r="W14" s="251"/>
      <c r="X14" s="251"/>
      <c r="Y14" s="251"/>
      <c r="AA14" s="264" t="s">
        <v>335</v>
      </c>
      <c r="AB14" s="265" t="s">
        <v>336</v>
      </c>
      <c r="AC14" s="266" t="s">
        <v>337</v>
      </c>
      <c r="AK14" s="263"/>
    </row>
    <row r="15" spans="2:37" s="249" customFormat="1" ht="40.5" customHeight="1">
      <c r="B15" s="893"/>
      <c r="C15" s="894"/>
      <c r="D15" s="894"/>
      <c r="E15" s="894"/>
      <c r="F15" s="895"/>
      <c r="H15" s="267" t="s">
        <v>338</v>
      </c>
      <c r="I15" s="896" t="s">
        <v>339</v>
      </c>
      <c r="J15" s="897"/>
      <c r="K15" s="897"/>
      <c r="L15" s="897"/>
      <c r="M15" s="897"/>
      <c r="N15" s="897"/>
      <c r="O15" s="897"/>
      <c r="P15" s="897"/>
      <c r="Q15" s="897"/>
      <c r="R15" s="898"/>
      <c r="S15" s="886"/>
      <c r="T15" s="887"/>
      <c r="U15" s="268" t="s">
        <v>313</v>
      </c>
      <c r="V15" s="251"/>
      <c r="W15" s="251"/>
      <c r="X15" s="251"/>
      <c r="Y15" s="251"/>
      <c r="AA15" s="269"/>
      <c r="AB15" s="11"/>
      <c r="AC15" s="270"/>
      <c r="AK15" s="263"/>
    </row>
    <row r="16" spans="2:37" s="249" customFormat="1" ht="40.5" customHeight="1">
      <c r="B16" s="893"/>
      <c r="C16" s="894"/>
      <c r="D16" s="894"/>
      <c r="E16" s="894"/>
      <c r="F16" s="895"/>
      <c r="H16" s="267" t="s">
        <v>340</v>
      </c>
      <c r="I16" s="896" t="s">
        <v>341</v>
      </c>
      <c r="J16" s="897"/>
      <c r="K16" s="897"/>
      <c r="L16" s="897"/>
      <c r="M16" s="897"/>
      <c r="N16" s="897"/>
      <c r="O16" s="897"/>
      <c r="P16" s="897"/>
      <c r="Q16" s="897"/>
      <c r="R16" s="898"/>
      <c r="S16" s="886"/>
      <c r="T16" s="887"/>
      <c r="U16" s="268" t="s">
        <v>313</v>
      </c>
      <c r="V16" s="249" t="s">
        <v>315</v>
      </c>
      <c r="W16" s="899" t="s">
        <v>342</v>
      </c>
      <c r="X16" s="899"/>
      <c r="Y16" s="899"/>
      <c r="AA16" s="271" t="s">
        <v>242</v>
      </c>
      <c r="AB16" s="272" t="s">
        <v>336</v>
      </c>
      <c r="AC16" s="273" t="s">
        <v>242</v>
      </c>
      <c r="AK16" s="263"/>
    </row>
    <row r="17" spans="2:37" s="249" customFormat="1" ht="40.5" customHeight="1">
      <c r="B17" s="893"/>
      <c r="C17" s="894"/>
      <c r="D17" s="894"/>
      <c r="E17" s="894"/>
      <c r="F17" s="895"/>
      <c r="H17" s="267" t="s">
        <v>343</v>
      </c>
      <c r="I17" s="896" t="s">
        <v>344</v>
      </c>
      <c r="J17" s="897"/>
      <c r="K17" s="897"/>
      <c r="L17" s="897"/>
      <c r="M17" s="897"/>
      <c r="N17" s="897"/>
      <c r="O17" s="897"/>
      <c r="P17" s="897"/>
      <c r="Q17" s="897"/>
      <c r="R17" s="898"/>
      <c r="S17" s="886"/>
      <c r="T17" s="887"/>
      <c r="U17" s="268" t="s">
        <v>313</v>
      </c>
      <c r="V17" s="249" t="s">
        <v>315</v>
      </c>
      <c r="W17" s="899" t="s">
        <v>345</v>
      </c>
      <c r="X17" s="899"/>
      <c r="Y17" s="899"/>
      <c r="AA17" s="271" t="s">
        <v>242</v>
      </c>
      <c r="AB17" s="272" t="s">
        <v>336</v>
      </c>
      <c r="AC17" s="273" t="s">
        <v>242</v>
      </c>
      <c r="AK17" s="263"/>
    </row>
    <row r="18" spans="2:37" s="249" customFormat="1" ht="40.5" customHeight="1">
      <c r="B18" s="274"/>
      <c r="C18" s="275"/>
      <c r="D18" s="275"/>
      <c r="E18" s="275"/>
      <c r="F18" s="276"/>
      <c r="H18" s="267" t="s">
        <v>346</v>
      </c>
      <c r="I18" s="896" t="s">
        <v>347</v>
      </c>
      <c r="J18" s="897"/>
      <c r="K18" s="897"/>
      <c r="L18" s="897"/>
      <c r="M18" s="897"/>
      <c r="N18" s="897"/>
      <c r="O18" s="897"/>
      <c r="P18" s="897"/>
      <c r="Q18" s="897"/>
      <c r="R18" s="898"/>
      <c r="S18" s="886"/>
      <c r="T18" s="887"/>
      <c r="U18" s="268" t="s">
        <v>313</v>
      </c>
      <c r="W18" s="277"/>
      <c r="X18" s="277"/>
      <c r="Y18" s="277"/>
      <c r="AA18" s="278"/>
      <c r="AB18" s="279"/>
      <c r="AC18" s="280"/>
      <c r="AK18" s="263"/>
    </row>
    <row r="19" spans="2:37" s="249" customFormat="1" ht="40.5" customHeight="1">
      <c r="B19" s="281"/>
      <c r="C19" s="282"/>
      <c r="D19" s="282"/>
      <c r="E19" s="282"/>
      <c r="F19" s="283"/>
      <c r="H19" s="267" t="s">
        <v>348</v>
      </c>
      <c r="I19" s="896" t="s">
        <v>349</v>
      </c>
      <c r="J19" s="897"/>
      <c r="K19" s="897"/>
      <c r="L19" s="897"/>
      <c r="M19" s="897"/>
      <c r="N19" s="897"/>
      <c r="O19" s="897"/>
      <c r="P19" s="897"/>
      <c r="Q19" s="897"/>
      <c r="R19" s="898"/>
      <c r="S19" s="886"/>
      <c r="T19" s="887"/>
      <c r="U19" s="268" t="s">
        <v>313</v>
      </c>
      <c r="V19" s="249" t="s">
        <v>315</v>
      </c>
      <c r="W19" s="899" t="s">
        <v>350</v>
      </c>
      <c r="X19" s="899"/>
      <c r="Y19" s="899"/>
      <c r="AA19" s="271" t="s">
        <v>242</v>
      </c>
      <c r="AB19" s="272" t="s">
        <v>336</v>
      </c>
      <c r="AC19" s="273" t="s">
        <v>242</v>
      </c>
      <c r="AK19" s="263"/>
    </row>
    <row r="20" spans="2:37" s="249" customFormat="1">
      <c r="B20" s="281"/>
      <c r="C20" s="282"/>
      <c r="D20" s="282"/>
      <c r="E20" s="282"/>
      <c r="F20" s="283"/>
      <c r="H20" s="279"/>
      <c r="I20" s="284"/>
      <c r="J20" s="284"/>
      <c r="K20" s="284"/>
      <c r="L20" s="284"/>
      <c r="M20" s="284"/>
      <c r="N20" s="284"/>
      <c r="O20" s="284"/>
      <c r="P20" s="284"/>
      <c r="Q20" s="284"/>
      <c r="R20" s="284"/>
      <c r="U20" s="251"/>
      <c r="W20" s="277"/>
      <c r="X20" s="277"/>
      <c r="Y20" s="277"/>
      <c r="AA20" s="278"/>
      <c r="AB20" s="279"/>
      <c r="AC20" s="280"/>
      <c r="AK20" s="263"/>
    </row>
    <row r="21" spans="2:37" s="249" customFormat="1">
      <c r="B21" s="281"/>
      <c r="C21" s="282"/>
      <c r="D21" s="282"/>
      <c r="E21" s="282"/>
      <c r="F21" s="283"/>
      <c r="H21" s="285" t="s">
        <v>92</v>
      </c>
      <c r="I21" s="284"/>
      <c r="J21" s="284"/>
      <c r="K21" s="284"/>
      <c r="L21" s="284"/>
      <c r="M21" s="284"/>
      <c r="N21" s="284"/>
      <c r="O21" s="284"/>
      <c r="P21" s="284"/>
      <c r="Q21" s="284"/>
      <c r="R21" s="284"/>
      <c r="U21" s="251"/>
      <c r="W21" s="277"/>
      <c r="X21" s="277"/>
      <c r="Y21" s="277"/>
      <c r="AA21" s="278"/>
      <c r="AB21" s="279"/>
      <c r="AC21" s="280"/>
      <c r="AK21" s="263"/>
    </row>
    <row r="22" spans="2:37" s="249" customFormat="1" ht="58.5" customHeight="1">
      <c r="B22" s="281"/>
      <c r="C22" s="282"/>
      <c r="D22" s="282"/>
      <c r="E22" s="282"/>
      <c r="F22" s="283"/>
      <c r="H22" s="900" t="s">
        <v>93</v>
      </c>
      <c r="I22" s="901"/>
      <c r="J22" s="901"/>
      <c r="K22" s="901"/>
      <c r="L22" s="902"/>
      <c r="M22" s="286" t="s">
        <v>351</v>
      </c>
      <c r="N22" s="287"/>
      <c r="O22" s="287"/>
      <c r="P22" s="903"/>
      <c r="Q22" s="903"/>
      <c r="R22" s="903"/>
      <c r="S22" s="903"/>
      <c r="T22" s="903"/>
      <c r="U22" s="268" t="s">
        <v>313</v>
      </c>
      <c r="V22" s="249" t="s">
        <v>315</v>
      </c>
      <c r="W22" s="899" t="s">
        <v>352</v>
      </c>
      <c r="X22" s="899"/>
      <c r="Y22" s="899"/>
      <c r="AA22" s="271" t="s">
        <v>242</v>
      </c>
      <c r="AB22" s="272" t="s">
        <v>336</v>
      </c>
      <c r="AC22" s="273" t="s">
        <v>242</v>
      </c>
      <c r="AK22" s="263"/>
    </row>
    <row r="23" spans="2:37" s="249" customFormat="1">
      <c r="B23" s="288"/>
      <c r="C23" s="289"/>
      <c r="D23" s="289"/>
      <c r="E23" s="289"/>
      <c r="F23" s="290"/>
      <c r="G23" s="289"/>
      <c r="H23" s="289"/>
      <c r="I23" s="289"/>
      <c r="J23" s="289"/>
      <c r="K23" s="289"/>
      <c r="L23" s="289"/>
      <c r="M23" s="289"/>
      <c r="N23" s="289"/>
      <c r="O23" s="289"/>
      <c r="P23" s="289"/>
      <c r="Q23" s="289"/>
      <c r="R23" s="289"/>
      <c r="S23" s="289"/>
      <c r="T23" s="289"/>
      <c r="U23" s="289"/>
      <c r="V23" s="289"/>
      <c r="W23" s="289"/>
      <c r="X23" s="289"/>
      <c r="Y23" s="289"/>
      <c r="Z23" s="289"/>
      <c r="AA23" s="288"/>
      <c r="AB23" s="289"/>
      <c r="AC23" s="290"/>
    </row>
    <row r="24" spans="2:37" s="5" customFormat="1" ht="38.25" customHeight="1">
      <c r="B24" s="676" t="s">
        <v>353</v>
      </c>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row>
    <row r="25" spans="2:37" s="249" customFormat="1" ht="47.25" customHeight="1">
      <c r="B25" s="894" t="s">
        <v>354</v>
      </c>
      <c r="C25" s="894"/>
      <c r="D25" s="894"/>
      <c r="E25" s="894"/>
      <c r="F25" s="894"/>
      <c r="G25" s="894"/>
      <c r="H25" s="894"/>
      <c r="I25" s="894"/>
      <c r="J25" s="894"/>
      <c r="K25" s="894"/>
      <c r="L25" s="894"/>
      <c r="M25" s="894"/>
      <c r="N25" s="894"/>
      <c r="O25" s="894"/>
      <c r="P25" s="894"/>
      <c r="Q25" s="894"/>
      <c r="R25" s="894"/>
      <c r="S25" s="894"/>
      <c r="T25" s="894"/>
      <c r="U25" s="894"/>
      <c r="V25" s="894"/>
      <c r="W25" s="894"/>
      <c r="X25" s="894"/>
      <c r="Y25" s="894"/>
      <c r="Z25" s="894"/>
      <c r="AA25" s="894"/>
      <c r="AB25" s="894"/>
      <c r="AC25" s="894"/>
    </row>
    <row r="26" spans="2:37" s="249" customFormat="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row>
    <row r="27" spans="2:37" s="291" customFormat="1"/>
    <row r="38" spans="3:32">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row>
    <row r="39" spans="3:32">
      <c r="C39" s="294"/>
    </row>
    <row r="122" spans="3:7">
      <c r="C122" s="293"/>
      <c r="D122" s="293"/>
      <c r="E122" s="293"/>
      <c r="F122" s="293"/>
      <c r="G122" s="293"/>
    </row>
    <row r="123" spans="3:7">
      <c r="C123" s="29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3"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election activeCell="AP22" sqref="AP22"/>
    </sheetView>
  </sheetViews>
  <sheetFormatPr defaultColWidth="3.44140625" defaultRowHeight="13.2"/>
  <cols>
    <col min="1" max="1" width="1.21875" style="2" customWidth="1"/>
    <col min="2" max="2" width="3" style="350" customWidth="1"/>
    <col min="3" max="6" width="3.44140625" style="2"/>
    <col min="7" max="7" width="1.44140625" style="2" customWidth="1"/>
    <col min="8" max="27" width="3.44140625" style="2"/>
    <col min="28" max="29" width="4" style="2" customWidth="1"/>
    <col min="30" max="30" width="7.44140625" style="2" customWidth="1"/>
    <col min="31" max="33" width="4" style="2" customWidth="1"/>
    <col min="34" max="34" width="1.21875" style="2" customWidth="1"/>
    <col min="35" max="16384" width="3.44140625" style="2"/>
  </cols>
  <sheetData>
    <row r="1" spans="2:33" s="5" customFormat="1"/>
    <row r="2" spans="2:33" s="5" customFormat="1">
      <c r="B2" s="5" t="s">
        <v>626</v>
      </c>
    </row>
    <row r="3" spans="2:33" s="5" customFormat="1">
      <c r="AA3" s="61" t="s">
        <v>321</v>
      </c>
      <c r="AB3" s="11"/>
      <c r="AC3" s="11" t="s">
        <v>170</v>
      </c>
      <c r="AD3" s="11"/>
      <c r="AE3" s="11" t="s">
        <v>322</v>
      </c>
      <c r="AF3" s="11"/>
      <c r="AG3" s="11" t="s">
        <v>323</v>
      </c>
    </row>
    <row r="4" spans="2:33" s="5" customFormat="1">
      <c r="AG4" s="61"/>
    </row>
    <row r="5" spans="2:33" s="5" customFormat="1" ht="24.75" customHeight="1">
      <c r="B5" s="820" t="s">
        <v>355</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row>
    <row r="6" spans="2:33" s="5" customFormat="1"/>
    <row r="7" spans="2:33" s="5" customFormat="1" ht="27" customHeight="1">
      <c r="B7" s="835" t="s">
        <v>325</v>
      </c>
      <c r="C7" s="835"/>
      <c r="D7" s="835"/>
      <c r="E7" s="835"/>
      <c r="F7" s="835"/>
      <c r="G7" s="843"/>
      <c r="H7" s="844"/>
      <c r="I7" s="844"/>
      <c r="J7" s="844"/>
      <c r="K7" s="844"/>
      <c r="L7" s="844"/>
      <c r="M7" s="844"/>
      <c r="N7" s="844"/>
      <c r="O7" s="844"/>
      <c r="P7" s="844"/>
      <c r="Q7" s="844"/>
      <c r="R7" s="844"/>
      <c r="S7" s="844"/>
      <c r="T7" s="844"/>
      <c r="U7" s="844"/>
      <c r="V7" s="844"/>
      <c r="W7" s="844"/>
      <c r="X7" s="844"/>
      <c r="Y7" s="844"/>
      <c r="Z7" s="844"/>
      <c r="AA7" s="844"/>
      <c r="AB7" s="844"/>
      <c r="AC7" s="844"/>
      <c r="AD7" s="844"/>
      <c r="AE7" s="844"/>
      <c r="AF7" s="844"/>
      <c r="AG7" s="845"/>
    </row>
    <row r="8" spans="2:33" ht="27" customHeight="1">
      <c r="B8" s="669" t="s">
        <v>326</v>
      </c>
      <c r="C8" s="670"/>
      <c r="D8" s="670"/>
      <c r="E8" s="670"/>
      <c r="F8" s="671"/>
      <c r="G8" s="298"/>
      <c r="H8" s="253" t="s">
        <v>242</v>
      </c>
      <c r="I8" s="254" t="s">
        <v>296</v>
      </c>
      <c r="J8" s="254"/>
      <c r="K8" s="254"/>
      <c r="L8" s="254"/>
      <c r="M8" s="253" t="s">
        <v>242</v>
      </c>
      <c r="N8" s="254" t="s">
        <v>297</v>
      </c>
      <c r="O8" s="254"/>
      <c r="P8" s="254"/>
      <c r="Q8" s="254"/>
      <c r="R8" s="253" t="s">
        <v>242</v>
      </c>
      <c r="S8" s="254" t="s">
        <v>298</v>
      </c>
      <c r="T8" s="254"/>
      <c r="U8" s="254"/>
      <c r="V8" s="254"/>
      <c r="W8" s="254"/>
      <c r="X8" s="254"/>
      <c r="Y8" s="254"/>
      <c r="Z8" s="254"/>
      <c r="AA8" s="254"/>
      <c r="AB8" s="254"/>
      <c r="AC8" s="254"/>
      <c r="AD8" s="254"/>
      <c r="AE8" s="254"/>
      <c r="AF8" s="254"/>
      <c r="AG8" s="299"/>
    </row>
    <row r="9" spans="2:33" ht="27" customHeight="1">
      <c r="B9" s="669" t="s">
        <v>327</v>
      </c>
      <c r="C9" s="670"/>
      <c r="D9" s="670"/>
      <c r="E9" s="670"/>
      <c r="F9" s="671"/>
      <c r="G9" s="298"/>
      <c r="H9" s="253" t="s">
        <v>242</v>
      </c>
      <c r="I9" s="254" t="s">
        <v>328</v>
      </c>
      <c r="J9" s="254"/>
      <c r="K9" s="254"/>
      <c r="L9" s="254"/>
      <c r="M9" s="254"/>
      <c r="N9" s="254"/>
      <c r="O9" s="254"/>
      <c r="P9" s="254"/>
      <c r="Q9" s="254"/>
      <c r="R9" s="253" t="s">
        <v>242</v>
      </c>
      <c r="S9" s="254" t="s">
        <v>329</v>
      </c>
      <c r="T9" s="254"/>
      <c r="U9" s="300"/>
      <c r="V9" s="254"/>
      <c r="W9" s="254"/>
      <c r="X9" s="254"/>
      <c r="Y9" s="254"/>
      <c r="Z9" s="254"/>
      <c r="AA9" s="254"/>
      <c r="AB9" s="254"/>
      <c r="AC9" s="254"/>
      <c r="AD9" s="254"/>
      <c r="AE9" s="254"/>
      <c r="AF9" s="254"/>
      <c r="AG9" s="299"/>
    </row>
    <row r="10" spans="2:33" ht="27" customHeight="1">
      <c r="B10" s="669" t="s">
        <v>330</v>
      </c>
      <c r="C10" s="670"/>
      <c r="D10" s="670"/>
      <c r="E10" s="670"/>
      <c r="F10" s="670"/>
      <c r="G10" s="298"/>
      <c r="H10" s="253" t="s">
        <v>242</v>
      </c>
      <c r="I10" s="254" t="s">
        <v>331</v>
      </c>
      <c r="J10" s="254"/>
      <c r="K10" s="254"/>
      <c r="L10" s="254"/>
      <c r="M10" s="254"/>
      <c r="N10" s="254"/>
      <c r="O10" s="254"/>
      <c r="P10" s="254"/>
      <c r="Q10" s="254"/>
      <c r="R10" s="253" t="s">
        <v>242</v>
      </c>
      <c r="S10" s="254" t="s">
        <v>332</v>
      </c>
      <c r="T10" s="254"/>
      <c r="U10" s="254"/>
      <c r="V10" s="254"/>
      <c r="W10" s="254"/>
      <c r="X10" s="254"/>
      <c r="Y10" s="254"/>
      <c r="Z10" s="254"/>
      <c r="AA10" s="254"/>
      <c r="AB10" s="254"/>
      <c r="AC10" s="254"/>
      <c r="AD10" s="254"/>
      <c r="AE10" s="254"/>
      <c r="AF10" s="254"/>
      <c r="AG10" s="299"/>
    </row>
    <row r="11" spans="2:33" s="5" customFormat="1"/>
    <row r="12" spans="2:33" s="5" customFormat="1" ht="10.5" customHeight="1">
      <c r="B12" s="301"/>
      <c r="C12" s="302"/>
      <c r="D12" s="302"/>
      <c r="E12" s="302"/>
      <c r="F12" s="303"/>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1"/>
      <c r="AF12" s="302"/>
      <c r="AG12" s="303"/>
    </row>
    <row r="13" spans="2:33" s="5" customFormat="1" ht="40.5" customHeight="1">
      <c r="B13" s="908" t="s">
        <v>333</v>
      </c>
      <c r="C13" s="698"/>
      <c r="D13" s="698"/>
      <c r="E13" s="698"/>
      <c r="F13" s="702"/>
      <c r="H13" s="698" t="s">
        <v>356</v>
      </c>
      <c r="I13" s="698"/>
      <c r="J13" s="698"/>
      <c r="K13" s="698"/>
      <c r="L13" s="698"/>
      <c r="M13" s="698"/>
      <c r="N13" s="698"/>
      <c r="O13" s="698"/>
      <c r="P13" s="698"/>
      <c r="Q13" s="698"/>
      <c r="R13" s="698"/>
      <c r="S13" s="698"/>
      <c r="T13" s="698"/>
      <c r="U13" s="698"/>
      <c r="V13" s="698"/>
      <c r="W13" s="698"/>
      <c r="X13" s="698"/>
      <c r="Y13" s="698"/>
      <c r="Z13" s="698"/>
      <c r="AA13" s="698"/>
      <c r="AB13" s="698"/>
      <c r="AC13" s="698"/>
      <c r="AE13" s="304"/>
      <c r="AG13" s="305"/>
    </row>
    <row r="14" spans="2:33" s="5" customFormat="1" ht="27" customHeight="1">
      <c r="B14" s="908"/>
      <c r="C14" s="698"/>
      <c r="D14" s="698"/>
      <c r="E14" s="698"/>
      <c r="F14" s="702"/>
      <c r="Z14" s="11"/>
      <c r="AA14" s="11"/>
      <c r="AB14" s="11"/>
      <c r="AC14" s="11"/>
      <c r="AE14" s="264" t="s">
        <v>335</v>
      </c>
      <c r="AF14" s="265" t="s">
        <v>336</v>
      </c>
      <c r="AG14" s="266" t="s">
        <v>337</v>
      </c>
    </row>
    <row r="15" spans="2:33" s="5" customFormat="1" ht="30" customHeight="1">
      <c r="B15" s="908"/>
      <c r="C15" s="698"/>
      <c r="D15" s="698"/>
      <c r="E15" s="698"/>
      <c r="F15" s="702"/>
      <c r="H15" s="306" t="s">
        <v>338</v>
      </c>
      <c r="I15" s="904" t="s">
        <v>339</v>
      </c>
      <c r="J15" s="905"/>
      <c r="K15" s="905"/>
      <c r="L15" s="905"/>
      <c r="M15" s="905"/>
      <c r="N15" s="905"/>
      <c r="O15" s="905"/>
      <c r="P15" s="905"/>
      <c r="Q15" s="905"/>
      <c r="R15" s="905"/>
      <c r="S15" s="905"/>
      <c r="T15" s="905"/>
      <c r="U15" s="905"/>
      <c r="V15" s="906"/>
      <c r="W15" s="669"/>
      <c r="X15" s="670"/>
      <c r="Y15" s="307" t="s">
        <v>313</v>
      </c>
      <c r="Z15" s="11"/>
      <c r="AA15" s="11"/>
      <c r="AB15" s="11"/>
      <c r="AC15" s="11"/>
      <c r="AE15" s="304"/>
      <c r="AG15" s="305"/>
    </row>
    <row r="16" spans="2:33" s="5" customFormat="1" ht="30" customHeight="1">
      <c r="B16" s="908"/>
      <c r="C16" s="698"/>
      <c r="D16" s="698"/>
      <c r="E16" s="698"/>
      <c r="F16" s="702"/>
      <c r="H16" s="306" t="s">
        <v>340</v>
      </c>
      <c r="I16" s="904" t="s">
        <v>357</v>
      </c>
      <c r="J16" s="905"/>
      <c r="K16" s="905"/>
      <c r="L16" s="905"/>
      <c r="M16" s="905"/>
      <c r="N16" s="905"/>
      <c r="O16" s="905"/>
      <c r="P16" s="905"/>
      <c r="Q16" s="905"/>
      <c r="R16" s="905"/>
      <c r="S16" s="905"/>
      <c r="T16" s="905"/>
      <c r="U16" s="905"/>
      <c r="V16" s="906"/>
      <c r="W16" s="669"/>
      <c r="X16" s="670"/>
      <c r="Y16" s="307" t="s">
        <v>313</v>
      </c>
      <c r="Z16" s="5" t="s">
        <v>315</v>
      </c>
      <c r="AA16" s="909" t="s">
        <v>358</v>
      </c>
      <c r="AB16" s="909"/>
      <c r="AC16" s="909"/>
      <c r="AE16" s="271" t="s">
        <v>242</v>
      </c>
      <c r="AF16" s="272" t="s">
        <v>336</v>
      </c>
      <c r="AG16" s="273" t="s">
        <v>242</v>
      </c>
    </row>
    <row r="17" spans="2:33" s="5" customFormat="1" ht="30" customHeight="1">
      <c r="B17" s="908"/>
      <c r="C17" s="698"/>
      <c r="D17" s="698"/>
      <c r="E17" s="698"/>
      <c r="F17" s="702"/>
      <c r="H17" s="306" t="s">
        <v>343</v>
      </c>
      <c r="I17" s="904" t="s">
        <v>359</v>
      </c>
      <c r="J17" s="905"/>
      <c r="K17" s="905"/>
      <c r="L17" s="905"/>
      <c r="M17" s="905"/>
      <c r="N17" s="905"/>
      <c r="O17" s="905"/>
      <c r="P17" s="905"/>
      <c r="Q17" s="905"/>
      <c r="R17" s="905"/>
      <c r="S17" s="905"/>
      <c r="T17" s="905"/>
      <c r="U17" s="905"/>
      <c r="V17" s="906"/>
      <c r="W17" s="669"/>
      <c r="X17" s="670"/>
      <c r="Y17" s="307" t="s">
        <v>313</v>
      </c>
      <c r="Z17" s="5" t="s">
        <v>315</v>
      </c>
      <c r="AA17" s="909" t="s">
        <v>360</v>
      </c>
      <c r="AB17" s="909"/>
      <c r="AC17" s="909"/>
      <c r="AE17" s="271" t="s">
        <v>242</v>
      </c>
      <c r="AF17" s="272" t="s">
        <v>336</v>
      </c>
      <c r="AG17" s="273" t="s">
        <v>242</v>
      </c>
    </row>
    <row r="18" spans="2:33" s="5" customFormat="1" ht="30" customHeight="1">
      <c r="B18" s="308"/>
      <c r="C18" s="81"/>
      <c r="D18" s="81"/>
      <c r="E18" s="81"/>
      <c r="F18" s="309"/>
      <c r="H18" s="306" t="s">
        <v>346</v>
      </c>
      <c r="I18" s="904" t="s">
        <v>347</v>
      </c>
      <c r="J18" s="905"/>
      <c r="K18" s="905"/>
      <c r="L18" s="905"/>
      <c r="M18" s="905"/>
      <c r="N18" s="905"/>
      <c r="O18" s="905"/>
      <c r="P18" s="905"/>
      <c r="Q18" s="905"/>
      <c r="R18" s="905"/>
      <c r="S18" s="905"/>
      <c r="T18" s="905"/>
      <c r="U18" s="905"/>
      <c r="V18" s="906"/>
      <c r="W18" s="669"/>
      <c r="X18" s="670"/>
      <c r="Y18" s="307" t="s">
        <v>313</v>
      </c>
      <c r="AA18" s="310"/>
      <c r="AB18" s="310"/>
      <c r="AC18" s="310"/>
      <c r="AE18" s="311"/>
      <c r="AF18" s="312"/>
      <c r="AG18" s="313"/>
    </row>
    <row r="19" spans="2:33" s="5" customFormat="1" ht="40.5" customHeight="1">
      <c r="B19" s="314"/>
      <c r="C19" s="315"/>
      <c r="D19" s="315"/>
      <c r="E19" s="315"/>
      <c r="F19" s="316"/>
      <c r="H19" s="306" t="s">
        <v>348</v>
      </c>
      <c r="I19" s="904" t="s">
        <v>361</v>
      </c>
      <c r="J19" s="905"/>
      <c r="K19" s="905"/>
      <c r="L19" s="905"/>
      <c r="M19" s="905"/>
      <c r="N19" s="905"/>
      <c r="O19" s="905"/>
      <c r="P19" s="905"/>
      <c r="Q19" s="905"/>
      <c r="R19" s="905"/>
      <c r="S19" s="905"/>
      <c r="T19" s="905"/>
      <c r="U19" s="905"/>
      <c r="V19" s="906"/>
      <c r="W19" s="669"/>
      <c r="X19" s="670"/>
      <c r="Y19" s="307" t="s">
        <v>313</v>
      </c>
      <c r="Z19" s="5" t="s">
        <v>315</v>
      </c>
      <c r="AA19" s="907" t="s">
        <v>350</v>
      </c>
      <c r="AB19" s="907"/>
      <c r="AC19" s="907"/>
      <c r="AE19" s="271" t="s">
        <v>242</v>
      </c>
      <c r="AF19" s="272" t="s">
        <v>336</v>
      </c>
      <c r="AG19" s="273" t="s">
        <v>242</v>
      </c>
    </row>
    <row r="20" spans="2:33" s="5" customFormat="1" ht="12" customHeight="1">
      <c r="B20" s="314"/>
      <c r="C20" s="315"/>
      <c r="D20" s="315"/>
      <c r="E20" s="315"/>
      <c r="F20" s="316"/>
      <c r="H20" s="312"/>
      <c r="I20" s="317"/>
      <c r="J20" s="317"/>
      <c r="K20" s="317"/>
      <c r="L20" s="317"/>
      <c r="M20" s="317"/>
      <c r="N20" s="317"/>
      <c r="O20" s="317"/>
      <c r="P20" s="317"/>
      <c r="Q20" s="317"/>
      <c r="R20" s="317"/>
      <c r="S20" s="317"/>
      <c r="T20" s="317"/>
      <c r="U20" s="317"/>
      <c r="V20" s="317"/>
      <c r="Y20" s="11"/>
      <c r="AA20" s="310"/>
      <c r="AB20" s="310"/>
      <c r="AC20" s="310"/>
      <c r="AE20" s="311"/>
      <c r="AF20" s="312"/>
      <c r="AG20" s="313"/>
    </row>
    <row r="21" spans="2:33" s="5" customFormat="1">
      <c r="B21" s="314"/>
      <c r="C21" s="315"/>
      <c r="D21" s="315"/>
      <c r="E21" s="315"/>
      <c r="F21" s="316"/>
      <c r="H21" s="318" t="s">
        <v>92</v>
      </c>
      <c r="I21" s="317"/>
      <c r="J21" s="317"/>
      <c r="K21" s="317"/>
      <c r="L21" s="317"/>
      <c r="M21" s="317"/>
      <c r="N21" s="317"/>
      <c r="O21" s="317"/>
      <c r="P21" s="317"/>
      <c r="Q21" s="317"/>
      <c r="R21" s="317"/>
      <c r="S21" s="317"/>
      <c r="T21" s="317"/>
      <c r="U21" s="317"/>
      <c r="V21" s="317"/>
      <c r="Y21" s="11"/>
      <c r="AA21" s="310"/>
      <c r="AB21" s="310"/>
      <c r="AC21" s="310"/>
      <c r="AE21" s="311"/>
      <c r="AF21" s="312"/>
      <c r="AG21" s="313"/>
    </row>
    <row r="22" spans="2:33" s="5" customFormat="1" ht="47.25" customHeight="1">
      <c r="B22" s="304"/>
      <c r="G22" s="304"/>
      <c r="H22" s="910" t="s">
        <v>93</v>
      </c>
      <c r="I22" s="911"/>
      <c r="J22" s="911"/>
      <c r="K22" s="911"/>
      <c r="L22" s="912"/>
      <c r="M22" s="319" t="s">
        <v>351</v>
      </c>
      <c r="N22" s="320"/>
      <c r="O22" s="320"/>
      <c r="P22" s="913"/>
      <c r="Q22" s="913"/>
      <c r="R22" s="913"/>
      <c r="S22" s="913"/>
      <c r="T22" s="913"/>
      <c r="U22" s="913"/>
      <c r="V22" s="913"/>
      <c r="W22" s="913"/>
      <c r="X22" s="913"/>
      <c r="Y22" s="307" t="s">
        <v>313</v>
      </c>
      <c r="Z22" s="5" t="s">
        <v>315</v>
      </c>
      <c r="AA22" s="907" t="s">
        <v>362</v>
      </c>
      <c r="AB22" s="907"/>
      <c r="AC22" s="907"/>
      <c r="AD22" s="305"/>
      <c r="AE22" s="271" t="s">
        <v>242</v>
      </c>
      <c r="AF22" s="272" t="s">
        <v>336</v>
      </c>
      <c r="AG22" s="273" t="s">
        <v>242</v>
      </c>
    </row>
    <row r="23" spans="2:33" s="5" customFormat="1" ht="18.75" customHeight="1">
      <c r="B23" s="321"/>
      <c r="C23" s="322"/>
      <c r="D23" s="322"/>
      <c r="E23" s="322"/>
      <c r="F23" s="322"/>
      <c r="G23" s="323"/>
      <c r="H23" s="324"/>
      <c r="I23" s="324"/>
      <c r="J23" s="324"/>
      <c r="K23" s="324"/>
      <c r="L23" s="324"/>
      <c r="M23" s="319"/>
      <c r="N23" s="320"/>
      <c r="O23" s="320"/>
      <c r="P23" s="320"/>
      <c r="Q23" s="320"/>
      <c r="R23" s="320"/>
      <c r="S23" s="320"/>
      <c r="T23" s="320"/>
      <c r="U23" s="320"/>
      <c r="V23" s="320"/>
      <c r="W23" s="325"/>
      <c r="X23" s="325"/>
      <c r="Y23" s="326"/>
      <c r="Z23" s="235"/>
      <c r="AA23" s="327"/>
      <c r="AB23" s="327"/>
      <c r="AC23" s="327"/>
      <c r="AD23" s="236"/>
      <c r="AE23" s="328"/>
      <c r="AF23" s="328"/>
      <c r="AG23" s="329"/>
    </row>
    <row r="24" spans="2:33" s="5" customFormat="1" ht="10.5" customHeight="1">
      <c r="B24" s="217"/>
      <c r="C24" s="330"/>
      <c r="D24" s="330"/>
      <c r="E24" s="330"/>
      <c r="F24" s="331"/>
      <c r="G24" s="302"/>
      <c r="H24" s="332"/>
      <c r="I24" s="332"/>
      <c r="J24" s="332"/>
      <c r="K24" s="332"/>
      <c r="L24" s="332"/>
      <c r="M24" s="333"/>
      <c r="N24" s="334"/>
      <c r="O24" s="334"/>
      <c r="P24" s="334"/>
      <c r="Q24" s="334"/>
      <c r="R24" s="334"/>
      <c r="S24" s="334"/>
      <c r="T24" s="334"/>
      <c r="U24" s="334"/>
      <c r="V24" s="334"/>
      <c r="W24" s="302"/>
      <c r="X24" s="302"/>
      <c r="Y24" s="335"/>
      <c r="Z24" s="302"/>
      <c r="AA24" s="336"/>
      <c r="AB24" s="336"/>
      <c r="AC24" s="336"/>
      <c r="AD24" s="302"/>
      <c r="AE24" s="337"/>
      <c r="AF24" s="332"/>
      <c r="AG24" s="338"/>
    </row>
    <row r="25" spans="2:33" s="5" customFormat="1" ht="18.75" customHeight="1">
      <c r="B25" s="308"/>
      <c r="C25" s="81"/>
      <c r="D25" s="81"/>
      <c r="E25" s="81"/>
      <c r="F25" s="309"/>
      <c r="H25" s="318" t="s">
        <v>363</v>
      </c>
      <c r="I25" s="312"/>
      <c r="J25" s="312"/>
      <c r="K25" s="312"/>
      <c r="L25" s="312"/>
      <c r="M25" s="339"/>
      <c r="N25" s="340"/>
      <c r="O25" s="340"/>
      <c r="P25" s="340"/>
      <c r="Q25" s="340"/>
      <c r="R25" s="340"/>
      <c r="S25" s="340"/>
      <c r="T25" s="340"/>
      <c r="U25" s="340"/>
      <c r="V25" s="340"/>
      <c r="Y25" s="11"/>
      <c r="AA25" s="310"/>
      <c r="AB25" s="310"/>
      <c r="AC25" s="310"/>
      <c r="AE25" s="264" t="s">
        <v>335</v>
      </c>
      <c r="AF25" s="265" t="s">
        <v>336</v>
      </c>
      <c r="AG25" s="266" t="s">
        <v>337</v>
      </c>
    </row>
    <row r="26" spans="2:33" s="5" customFormat="1" ht="18.75" customHeight="1">
      <c r="B26" s="908" t="s">
        <v>364</v>
      </c>
      <c r="C26" s="698"/>
      <c r="D26" s="698"/>
      <c r="E26" s="698"/>
      <c r="F26" s="702"/>
      <c r="H26" s="318" t="s">
        <v>365</v>
      </c>
      <c r="I26" s="312"/>
      <c r="J26" s="312"/>
      <c r="K26" s="312"/>
      <c r="L26" s="312"/>
      <c r="M26" s="339"/>
      <c r="N26" s="340"/>
      <c r="O26" s="340"/>
      <c r="P26" s="340"/>
      <c r="Q26" s="340"/>
      <c r="R26" s="340"/>
      <c r="S26" s="340"/>
      <c r="T26" s="340"/>
      <c r="U26" s="340"/>
      <c r="V26" s="340"/>
      <c r="Y26" s="11"/>
      <c r="AA26" s="310"/>
      <c r="AB26" s="310"/>
      <c r="AC26" s="310"/>
      <c r="AE26" s="341"/>
      <c r="AF26" s="339"/>
      <c r="AG26" s="342"/>
    </row>
    <row r="27" spans="2:33" s="5" customFormat="1" ht="18.75" customHeight="1">
      <c r="B27" s="908"/>
      <c r="C27" s="698"/>
      <c r="D27" s="698"/>
      <c r="E27" s="698"/>
      <c r="F27" s="702"/>
      <c r="H27" s="318" t="s">
        <v>366</v>
      </c>
      <c r="I27" s="312"/>
      <c r="J27" s="312"/>
      <c r="K27" s="312"/>
      <c r="L27" s="312"/>
      <c r="M27" s="339"/>
      <c r="N27" s="340"/>
      <c r="O27" s="340"/>
      <c r="P27" s="340"/>
      <c r="Q27" s="340"/>
      <c r="R27" s="340"/>
      <c r="S27" s="340"/>
      <c r="T27" s="340"/>
      <c r="U27" s="340"/>
      <c r="V27" s="340"/>
      <c r="Y27" s="11"/>
      <c r="AA27" s="310"/>
      <c r="AB27" s="310"/>
      <c r="AC27" s="310"/>
      <c r="AE27" s="271" t="s">
        <v>242</v>
      </c>
      <c r="AF27" s="272" t="s">
        <v>336</v>
      </c>
      <c r="AG27" s="273" t="s">
        <v>242</v>
      </c>
    </row>
    <row r="28" spans="2:33" s="5" customFormat="1" ht="18.75" customHeight="1">
      <c r="B28" s="908"/>
      <c r="C28" s="698"/>
      <c r="D28" s="698"/>
      <c r="E28" s="698"/>
      <c r="F28" s="702"/>
      <c r="H28" s="318" t="s">
        <v>367</v>
      </c>
      <c r="I28" s="312"/>
      <c r="J28" s="312"/>
      <c r="K28" s="312"/>
      <c r="L28" s="312"/>
      <c r="M28" s="339"/>
      <c r="N28" s="340"/>
      <c r="O28" s="340"/>
      <c r="P28" s="340"/>
      <c r="Q28" s="340"/>
      <c r="R28" s="340"/>
      <c r="S28" s="340"/>
      <c r="T28" s="340"/>
      <c r="U28" s="340"/>
      <c r="V28" s="340"/>
      <c r="Y28" s="11"/>
      <c r="AA28" s="310"/>
      <c r="AB28" s="310"/>
      <c r="AC28" s="310"/>
      <c r="AE28" s="271" t="s">
        <v>242</v>
      </c>
      <c r="AF28" s="272" t="s">
        <v>336</v>
      </c>
      <c r="AG28" s="273" t="s">
        <v>242</v>
      </c>
    </row>
    <row r="29" spans="2:33" s="5" customFormat="1" ht="18.75" customHeight="1">
      <c r="B29" s="908"/>
      <c r="C29" s="698"/>
      <c r="D29" s="698"/>
      <c r="E29" s="698"/>
      <c r="F29" s="702"/>
      <c r="H29" s="318" t="s">
        <v>368</v>
      </c>
      <c r="I29" s="312"/>
      <c r="J29" s="312"/>
      <c r="K29" s="312"/>
      <c r="L29" s="312"/>
      <c r="M29" s="339"/>
      <c r="N29" s="340"/>
      <c r="O29" s="340"/>
      <c r="P29" s="340"/>
      <c r="Q29" s="340"/>
      <c r="R29" s="340"/>
      <c r="S29" s="340"/>
      <c r="T29" s="340"/>
      <c r="U29" s="340"/>
      <c r="V29" s="340"/>
      <c r="Y29" s="11"/>
      <c r="AA29" s="310"/>
      <c r="AB29" s="310"/>
      <c r="AC29" s="310"/>
      <c r="AE29" s="271" t="s">
        <v>242</v>
      </c>
      <c r="AF29" s="272" t="s">
        <v>336</v>
      </c>
      <c r="AG29" s="273" t="s">
        <v>242</v>
      </c>
    </row>
    <row r="30" spans="2:33" s="5" customFormat="1" ht="18.75" customHeight="1">
      <c r="B30" s="908"/>
      <c r="C30" s="698"/>
      <c r="D30" s="698"/>
      <c r="E30" s="698"/>
      <c r="F30" s="702"/>
      <c r="H30" s="318" t="s">
        <v>369</v>
      </c>
      <c r="I30" s="312"/>
      <c r="J30" s="312"/>
      <c r="K30" s="312"/>
      <c r="L30" s="312"/>
      <c r="M30" s="339"/>
      <c r="N30" s="340"/>
      <c r="O30" s="340"/>
      <c r="P30" s="340"/>
      <c r="Q30" s="340"/>
      <c r="R30" s="340"/>
      <c r="S30" s="340"/>
      <c r="T30" s="340"/>
      <c r="U30" s="340"/>
      <c r="V30" s="340"/>
      <c r="Y30" s="11"/>
      <c r="AA30" s="310"/>
      <c r="AB30" s="310"/>
      <c r="AC30" s="310"/>
      <c r="AE30" s="271" t="s">
        <v>242</v>
      </c>
      <c r="AF30" s="272" t="s">
        <v>336</v>
      </c>
      <c r="AG30" s="273" t="s">
        <v>242</v>
      </c>
    </row>
    <row r="31" spans="2:33" s="5" customFormat="1" ht="18.75" customHeight="1">
      <c r="B31" s="908"/>
      <c r="C31" s="698"/>
      <c r="D31" s="698"/>
      <c r="E31" s="698"/>
      <c r="F31" s="702"/>
      <c r="H31" s="318" t="s">
        <v>370</v>
      </c>
      <c r="I31" s="312"/>
      <c r="J31" s="312"/>
      <c r="K31" s="312"/>
      <c r="L31" s="312"/>
      <c r="M31" s="339"/>
      <c r="N31" s="340"/>
      <c r="O31" s="340"/>
      <c r="P31" s="340"/>
      <c r="Q31" s="340"/>
      <c r="R31" s="340"/>
      <c r="S31" s="340"/>
      <c r="T31" s="340"/>
      <c r="U31" s="340"/>
      <c r="V31" s="340"/>
      <c r="W31" s="340"/>
      <c r="Z31" s="11"/>
      <c r="AB31" s="310"/>
      <c r="AC31" s="310"/>
      <c r="AD31" s="312"/>
      <c r="AE31" s="311"/>
      <c r="AF31" s="312"/>
      <c r="AG31" s="305"/>
    </row>
    <row r="32" spans="2:33" s="5" customFormat="1" ht="18.75" customHeight="1">
      <c r="B32" s="908"/>
      <c r="C32" s="698"/>
      <c r="D32" s="698"/>
      <c r="E32" s="698"/>
      <c r="F32" s="702"/>
      <c r="H32" s="318"/>
      <c r="I32" s="914" t="s">
        <v>371</v>
      </c>
      <c r="J32" s="914"/>
      <c r="K32" s="914"/>
      <c r="L32" s="914"/>
      <c r="M32" s="914"/>
      <c r="N32" s="915"/>
      <c r="O32" s="723"/>
      <c r="P32" s="723"/>
      <c r="Q32" s="723"/>
      <c r="R32" s="723"/>
      <c r="S32" s="723"/>
      <c r="T32" s="723"/>
      <c r="U32" s="723"/>
      <c r="V32" s="723"/>
      <c r="W32" s="723"/>
      <c r="X32" s="723"/>
      <c r="Y32" s="723"/>
      <c r="Z32" s="723"/>
      <c r="AA32" s="723"/>
      <c r="AB32" s="724"/>
      <c r="AC32" s="343"/>
      <c r="AD32" s="312"/>
      <c r="AE32" s="311"/>
      <c r="AF32" s="312"/>
      <c r="AG32" s="305"/>
    </row>
    <row r="33" spans="1:34" s="5" customFormat="1" ht="18.75" customHeight="1">
      <c r="B33" s="908"/>
      <c r="C33" s="698"/>
      <c r="D33" s="698"/>
      <c r="E33" s="698"/>
      <c r="F33" s="702"/>
      <c r="H33" s="318"/>
      <c r="I33" s="914" t="s">
        <v>372</v>
      </c>
      <c r="J33" s="914"/>
      <c r="K33" s="914"/>
      <c r="L33" s="914"/>
      <c r="M33" s="914"/>
      <c r="N33" s="915"/>
      <c r="O33" s="723"/>
      <c r="P33" s="723"/>
      <c r="Q33" s="723"/>
      <c r="R33" s="723"/>
      <c r="S33" s="723"/>
      <c r="T33" s="723"/>
      <c r="U33" s="723"/>
      <c r="V33" s="723"/>
      <c r="W33" s="723"/>
      <c r="X33" s="723"/>
      <c r="Y33" s="723"/>
      <c r="Z33" s="723"/>
      <c r="AA33" s="723"/>
      <c r="AB33" s="724"/>
      <c r="AC33" s="343"/>
      <c r="AD33" s="312"/>
      <c r="AE33" s="311"/>
      <c r="AF33" s="312"/>
      <c r="AG33" s="305"/>
    </row>
    <row r="34" spans="1:34" s="5" customFormat="1" ht="18.75" customHeight="1">
      <c r="B34" s="908"/>
      <c r="C34" s="698"/>
      <c r="D34" s="698"/>
      <c r="E34" s="698"/>
      <c r="F34" s="702"/>
      <c r="H34" s="318"/>
      <c r="I34" s="914" t="s">
        <v>373</v>
      </c>
      <c r="J34" s="914"/>
      <c r="K34" s="914"/>
      <c r="L34" s="914"/>
      <c r="M34" s="914"/>
      <c r="N34" s="915"/>
      <c r="O34" s="723"/>
      <c r="P34" s="723"/>
      <c r="Q34" s="723"/>
      <c r="R34" s="723"/>
      <c r="S34" s="723"/>
      <c r="T34" s="723"/>
      <c r="U34" s="723"/>
      <c r="V34" s="723"/>
      <c r="W34" s="723"/>
      <c r="X34" s="723"/>
      <c r="Y34" s="723"/>
      <c r="Z34" s="723"/>
      <c r="AA34" s="723"/>
      <c r="AB34" s="724"/>
      <c r="AC34" s="343"/>
      <c r="AD34" s="312"/>
      <c r="AE34" s="311"/>
      <c r="AF34" s="312"/>
      <c r="AG34" s="305"/>
    </row>
    <row r="35" spans="1:34" s="5" customFormat="1" ht="33.75" customHeight="1">
      <c r="B35" s="908"/>
      <c r="C35" s="698"/>
      <c r="D35" s="698"/>
      <c r="E35" s="698"/>
      <c r="F35" s="702"/>
      <c r="H35" s="916" t="s">
        <v>374</v>
      </c>
      <c r="I35" s="916"/>
      <c r="J35" s="916"/>
      <c r="K35" s="916"/>
      <c r="L35" s="916"/>
      <c r="M35" s="916"/>
      <c r="N35" s="916"/>
      <c r="O35" s="916"/>
      <c r="P35" s="916"/>
      <c r="Q35" s="916"/>
      <c r="R35" s="916"/>
      <c r="S35" s="916"/>
      <c r="T35" s="916"/>
      <c r="U35" s="916"/>
      <c r="V35" s="916"/>
      <c r="W35" s="916"/>
      <c r="X35" s="916"/>
      <c r="Y35" s="916"/>
      <c r="Z35" s="916"/>
      <c r="AA35" s="916"/>
      <c r="AB35" s="916"/>
      <c r="AC35" s="916"/>
      <c r="AE35" s="311"/>
      <c r="AF35" s="312"/>
      <c r="AG35" s="313"/>
    </row>
    <row r="36" spans="1:34" s="5" customFormat="1" ht="36" customHeight="1">
      <c r="B36" s="908"/>
      <c r="C36" s="698"/>
      <c r="D36" s="698"/>
      <c r="E36" s="698"/>
      <c r="F36" s="702"/>
      <c r="H36" s="907" t="s">
        <v>627</v>
      </c>
      <c r="I36" s="907"/>
      <c r="J36" s="907"/>
      <c r="K36" s="907"/>
      <c r="L36" s="907"/>
      <c r="M36" s="907"/>
      <c r="N36" s="907"/>
      <c r="O36" s="907"/>
      <c r="P36" s="907"/>
      <c r="Q36" s="907"/>
      <c r="R36" s="907"/>
      <c r="S36" s="907"/>
      <c r="T36" s="907"/>
      <c r="U36" s="907"/>
      <c r="V36" s="907"/>
      <c r="W36" s="907"/>
      <c r="X36" s="907"/>
      <c r="Y36" s="907"/>
      <c r="Z36" s="907"/>
      <c r="AA36" s="907"/>
      <c r="AB36" s="907"/>
      <c r="AC36" s="907"/>
      <c r="AD36" s="917"/>
      <c r="AE36" s="271" t="s">
        <v>242</v>
      </c>
      <c r="AF36" s="272" t="s">
        <v>336</v>
      </c>
      <c r="AG36" s="273" t="s">
        <v>242</v>
      </c>
    </row>
    <row r="37" spans="1:34" s="5" customFormat="1" ht="18.75" customHeight="1">
      <c r="B37" s="908"/>
      <c r="C37" s="698"/>
      <c r="D37" s="698"/>
      <c r="E37" s="698"/>
      <c r="F37" s="702"/>
      <c r="H37" s="318" t="s">
        <v>375</v>
      </c>
      <c r="I37" s="310"/>
      <c r="J37" s="310"/>
      <c r="K37" s="310"/>
      <c r="L37" s="310"/>
      <c r="M37" s="310"/>
      <c r="N37" s="310"/>
      <c r="O37" s="310"/>
      <c r="P37" s="310"/>
      <c r="Q37" s="310"/>
      <c r="R37" s="310"/>
      <c r="S37" s="310"/>
      <c r="T37" s="310"/>
      <c r="U37" s="310"/>
      <c r="V37" s="310"/>
      <c r="W37" s="310"/>
      <c r="X37" s="310"/>
      <c r="Y37" s="310"/>
      <c r="Z37" s="310"/>
      <c r="AA37" s="310"/>
      <c r="AB37" s="310"/>
      <c r="AC37" s="310"/>
      <c r="AE37" s="271" t="s">
        <v>242</v>
      </c>
      <c r="AF37" s="272" t="s">
        <v>336</v>
      </c>
      <c r="AG37" s="273" t="s">
        <v>242</v>
      </c>
    </row>
    <row r="38" spans="1:34" s="5" customFormat="1" ht="18.75" customHeight="1">
      <c r="A38" s="305"/>
      <c r="B38" s="704"/>
      <c r="C38" s="704"/>
      <c r="D38" s="704"/>
      <c r="E38" s="704"/>
      <c r="F38" s="705"/>
      <c r="G38" s="304"/>
      <c r="H38" s="318" t="s">
        <v>376</v>
      </c>
      <c r="I38" s="312"/>
      <c r="J38" s="312"/>
      <c r="K38" s="312"/>
      <c r="L38" s="312"/>
      <c r="M38" s="339"/>
      <c r="N38" s="340"/>
      <c r="O38" s="340"/>
      <c r="P38" s="340"/>
      <c r="Q38" s="340"/>
      <c r="R38" s="340"/>
      <c r="S38" s="340"/>
      <c r="T38" s="340"/>
      <c r="U38" s="340"/>
      <c r="V38" s="340"/>
      <c r="Y38" s="11"/>
      <c r="AA38" s="310"/>
      <c r="AB38" s="310"/>
      <c r="AC38" s="310"/>
      <c r="AE38" s="271" t="s">
        <v>242</v>
      </c>
      <c r="AF38" s="272" t="s">
        <v>336</v>
      </c>
      <c r="AG38" s="273" t="s">
        <v>242</v>
      </c>
    </row>
    <row r="39" spans="1:34" s="5" customFormat="1" ht="18.75" customHeight="1">
      <c r="B39" s="908"/>
      <c r="C39" s="676"/>
      <c r="D39" s="698"/>
      <c r="E39" s="698"/>
      <c r="F39" s="702"/>
      <c r="H39" s="318" t="s">
        <v>377</v>
      </c>
      <c r="I39" s="312"/>
      <c r="J39" s="312"/>
      <c r="K39" s="312"/>
      <c r="L39" s="312"/>
      <c r="M39" s="339"/>
      <c r="N39" s="340"/>
      <c r="O39" s="340"/>
      <c r="P39" s="340"/>
      <c r="Q39" s="340"/>
      <c r="R39" s="340"/>
      <c r="S39" s="340"/>
      <c r="T39" s="340"/>
      <c r="U39" s="340"/>
      <c r="V39" s="340"/>
      <c r="Y39" s="11"/>
      <c r="AA39" s="310"/>
      <c r="AB39" s="310"/>
      <c r="AC39" s="310"/>
      <c r="AE39" s="271" t="s">
        <v>242</v>
      </c>
      <c r="AF39" s="272" t="s">
        <v>336</v>
      </c>
      <c r="AG39" s="273" t="s">
        <v>242</v>
      </c>
    </row>
    <row r="40" spans="1:34" s="5" customFormat="1" ht="18.75" customHeight="1">
      <c r="B40" s="308"/>
      <c r="C40" s="81"/>
      <c r="D40" s="81"/>
      <c r="E40" s="81"/>
      <c r="F40" s="309"/>
      <c r="H40" s="318" t="s">
        <v>378</v>
      </c>
      <c r="I40" s="312"/>
      <c r="J40" s="312"/>
      <c r="K40" s="312"/>
      <c r="L40" s="312"/>
      <c r="M40" s="339"/>
      <c r="N40" s="340"/>
      <c r="O40" s="340"/>
      <c r="P40" s="340"/>
      <c r="Q40" s="340"/>
      <c r="R40" s="340"/>
      <c r="S40" s="340"/>
      <c r="T40" s="340"/>
      <c r="U40" s="340"/>
      <c r="V40" s="340"/>
      <c r="Y40" s="11"/>
      <c r="AA40" s="310"/>
      <c r="AB40" s="310"/>
      <c r="AC40" s="310"/>
      <c r="AE40" s="271" t="s">
        <v>242</v>
      </c>
      <c r="AF40" s="272" t="s">
        <v>336</v>
      </c>
      <c r="AG40" s="273" t="s">
        <v>242</v>
      </c>
    </row>
    <row r="41" spans="1:34" s="5" customFormat="1" ht="18.75" customHeight="1">
      <c r="B41" s="308"/>
      <c r="C41" s="81"/>
      <c r="D41" s="81"/>
      <c r="E41" s="81"/>
      <c r="F41" s="309"/>
      <c r="H41" s="318" t="s">
        <v>379</v>
      </c>
      <c r="I41" s="312"/>
      <c r="J41" s="312"/>
      <c r="K41" s="312"/>
      <c r="L41" s="312"/>
      <c r="M41" s="339"/>
      <c r="N41" s="340"/>
      <c r="O41" s="340"/>
      <c r="P41" s="340"/>
      <c r="Q41" s="340"/>
      <c r="R41" s="340"/>
      <c r="S41" s="340"/>
      <c r="T41" s="340"/>
      <c r="U41" s="340"/>
      <c r="V41" s="340"/>
      <c r="Y41" s="11"/>
      <c r="AA41" s="310"/>
      <c r="AB41" s="310"/>
      <c r="AC41" s="310"/>
      <c r="AE41" s="271" t="s">
        <v>242</v>
      </c>
      <c r="AF41" s="272" t="s">
        <v>336</v>
      </c>
      <c r="AG41" s="273" t="s">
        <v>242</v>
      </c>
    </row>
    <row r="42" spans="1:34" s="5" customFormat="1" ht="18.75" customHeight="1">
      <c r="B42" s="321"/>
      <c r="C42" s="322"/>
      <c r="D42" s="322"/>
      <c r="E42" s="322"/>
      <c r="F42" s="344"/>
      <c r="G42" s="235"/>
      <c r="H42" s="345"/>
      <c r="I42" s="328"/>
      <c r="J42" s="328"/>
      <c r="K42" s="328"/>
      <c r="L42" s="328"/>
      <c r="M42" s="346"/>
      <c r="N42" s="347"/>
      <c r="O42" s="347"/>
      <c r="P42" s="347"/>
      <c r="Q42" s="347"/>
      <c r="R42" s="347"/>
      <c r="S42" s="347"/>
      <c r="T42" s="347"/>
      <c r="U42" s="347"/>
      <c r="V42" s="347"/>
      <c r="W42" s="235"/>
      <c r="X42" s="235"/>
      <c r="Y42" s="348"/>
      <c r="Z42" s="235"/>
      <c r="AA42" s="327"/>
      <c r="AB42" s="327"/>
      <c r="AC42" s="327"/>
      <c r="AD42" s="235"/>
      <c r="AE42" s="349"/>
      <c r="AF42" s="328"/>
      <c r="AG42" s="329"/>
    </row>
    <row r="43" spans="1:34" s="5" customFormat="1" ht="33" customHeight="1">
      <c r="B43" s="698" t="s">
        <v>380</v>
      </c>
      <c r="C43" s="698"/>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698"/>
      <c r="AB43" s="698"/>
      <c r="AC43" s="698"/>
      <c r="AD43" s="698"/>
      <c r="AE43" s="698"/>
      <c r="AF43" s="81"/>
    </row>
    <row r="44" spans="1:34" s="5" customFormat="1" ht="47.25" customHeight="1">
      <c r="B44" s="698" t="s">
        <v>381</v>
      </c>
      <c r="C44" s="698"/>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c r="AG44" s="698"/>
    </row>
    <row r="45" spans="1:34" s="5" customFormat="1" ht="27" customHeight="1">
      <c r="B45" s="715" t="s">
        <v>382</v>
      </c>
      <c r="C45" s="715"/>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row>
    <row r="46" spans="1:3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122" spans="3:7">
      <c r="C122" s="351"/>
      <c r="D122" s="351"/>
      <c r="E122" s="351"/>
      <c r="F122" s="351"/>
      <c r="G122" s="351"/>
    </row>
    <row r="123" spans="3:7">
      <c r="C123" s="352"/>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6"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23"/>
  <sheetViews>
    <sheetView view="pageBreakPreview" topLeftCell="B1" zoomScaleNormal="100" zoomScaleSheetLayoutView="100" zoomScalePageLayoutView="85" workbookViewId="0">
      <selection activeCell="H6" sqref="H6:Y6"/>
    </sheetView>
  </sheetViews>
  <sheetFormatPr defaultColWidth="3.44140625" defaultRowHeight="13.2"/>
  <cols>
    <col min="1" max="1" width="2.33203125" style="2" customWidth="1"/>
    <col min="2" max="2" width="3" style="350" customWidth="1"/>
    <col min="3" max="7" width="3.44140625" style="2"/>
    <col min="8" max="24" width="4.44140625" style="2" customWidth="1"/>
    <col min="25" max="25" width="5.109375" style="2" customWidth="1"/>
    <col min="26" max="16384" width="3.44140625" style="2"/>
  </cols>
  <sheetData>
    <row r="2" spans="2:25">
      <c r="B2" s="2" t="s">
        <v>631</v>
      </c>
    </row>
    <row r="4" spans="2:25">
      <c r="B4" s="919" t="s">
        <v>294</v>
      </c>
      <c r="C4" s="919"/>
      <c r="D4" s="919"/>
      <c r="E4" s="919"/>
      <c r="F4" s="919"/>
      <c r="G4" s="919"/>
      <c r="H4" s="919"/>
      <c r="I4" s="919"/>
      <c r="J4" s="919"/>
      <c r="K4" s="919"/>
      <c r="L4" s="919"/>
      <c r="M4" s="919"/>
      <c r="N4" s="919"/>
      <c r="O4" s="919"/>
      <c r="P4" s="919"/>
      <c r="Q4" s="919"/>
      <c r="R4" s="919"/>
      <c r="S4" s="919"/>
      <c r="T4" s="919"/>
      <c r="U4" s="919"/>
      <c r="V4" s="919"/>
      <c r="W4" s="919"/>
      <c r="X4" s="919"/>
      <c r="Y4" s="919"/>
    </row>
    <row r="6" spans="2:25" ht="30" customHeight="1">
      <c r="B6" s="239">
        <v>1</v>
      </c>
      <c r="C6" s="254" t="s">
        <v>196</v>
      </c>
      <c r="D6" s="391"/>
      <c r="E6" s="391"/>
      <c r="F6" s="391"/>
      <c r="G6" s="392"/>
      <c r="H6" s="843"/>
      <c r="I6" s="844"/>
      <c r="J6" s="844"/>
      <c r="K6" s="844"/>
      <c r="L6" s="844"/>
      <c r="M6" s="844"/>
      <c r="N6" s="844"/>
      <c r="O6" s="844"/>
      <c r="P6" s="844"/>
      <c r="Q6" s="844"/>
      <c r="R6" s="844"/>
      <c r="S6" s="844"/>
      <c r="T6" s="844"/>
      <c r="U6" s="844"/>
      <c r="V6" s="844"/>
      <c r="W6" s="844"/>
      <c r="X6" s="844"/>
      <c r="Y6" s="845"/>
    </row>
    <row r="7" spans="2:25" ht="30" customHeight="1">
      <c r="B7" s="239">
        <v>2</v>
      </c>
      <c r="C7" s="254" t="s">
        <v>295</v>
      </c>
      <c r="D7" s="254"/>
      <c r="E7" s="254"/>
      <c r="F7" s="254"/>
      <c r="G7" s="299"/>
      <c r="H7" s="353" t="s">
        <v>242</v>
      </c>
      <c r="I7" s="254" t="s">
        <v>296</v>
      </c>
      <c r="J7" s="254"/>
      <c r="K7" s="254"/>
      <c r="L7" s="254"/>
      <c r="M7" s="253" t="s">
        <v>242</v>
      </c>
      <c r="N7" s="254" t="s">
        <v>297</v>
      </c>
      <c r="O7" s="254"/>
      <c r="P7" s="254"/>
      <c r="Q7" s="254"/>
      <c r="R7" s="253" t="s">
        <v>242</v>
      </c>
      <c r="S7" s="254" t="s">
        <v>298</v>
      </c>
      <c r="T7" s="254"/>
      <c r="U7" s="254"/>
      <c r="V7" s="254"/>
      <c r="W7" s="254"/>
      <c r="X7" s="254"/>
      <c r="Y7" s="299"/>
    </row>
    <row r="8" spans="2:25" ht="30" customHeight="1">
      <c r="B8" s="381">
        <v>3</v>
      </c>
      <c r="C8" s="1" t="s">
        <v>299</v>
      </c>
      <c r="D8" s="1"/>
      <c r="E8" s="1"/>
      <c r="F8" s="1"/>
      <c r="G8" s="270"/>
      <c r="H8" s="272" t="s">
        <v>242</v>
      </c>
      <c r="I8" s="5" t="s">
        <v>300</v>
      </c>
      <c r="J8" s="1"/>
      <c r="K8" s="1"/>
      <c r="L8" s="1"/>
      <c r="M8" s="1"/>
      <c r="N8" s="1"/>
      <c r="O8" s="1"/>
      <c r="P8" s="272" t="s">
        <v>242</v>
      </c>
      <c r="Q8" s="5" t="s">
        <v>301</v>
      </c>
      <c r="R8" s="1"/>
      <c r="S8" s="1"/>
      <c r="T8" s="1"/>
      <c r="U8" s="1"/>
      <c r="V8" s="1"/>
      <c r="W8" s="1"/>
      <c r="X8" s="1"/>
      <c r="Y8" s="270"/>
    </row>
    <row r="9" spans="2:25" ht="30" customHeight="1">
      <c r="B9" s="381"/>
      <c r="C9" s="1"/>
      <c r="D9" s="1"/>
      <c r="E9" s="1"/>
      <c r="F9" s="1"/>
      <c r="G9" s="270"/>
      <c r="H9" s="272" t="s">
        <v>242</v>
      </c>
      <c r="I9" s="5" t="s">
        <v>632</v>
      </c>
      <c r="J9" s="1"/>
      <c r="K9" s="1"/>
      <c r="L9" s="1"/>
      <c r="M9" s="1"/>
      <c r="N9" s="1"/>
      <c r="O9" s="1"/>
      <c r="P9" s="272" t="s">
        <v>242</v>
      </c>
      <c r="Q9" s="5" t="s">
        <v>633</v>
      </c>
      <c r="R9" s="1"/>
      <c r="S9" s="1"/>
      <c r="T9" s="1"/>
      <c r="W9" s="1"/>
      <c r="X9" s="1"/>
      <c r="Y9" s="270"/>
    </row>
    <row r="10" spans="2:25" ht="30" customHeight="1">
      <c r="B10" s="381"/>
      <c r="C10" s="1"/>
      <c r="D10" s="1"/>
      <c r="E10" s="1"/>
      <c r="F10" s="1"/>
      <c r="G10" s="270"/>
      <c r="M10" s="1"/>
      <c r="N10" s="1"/>
      <c r="O10" s="1"/>
      <c r="P10" s="1"/>
      <c r="Q10" s="5"/>
      <c r="R10" s="1"/>
      <c r="S10" s="1"/>
      <c r="T10" s="1"/>
      <c r="U10" s="1"/>
      <c r="V10" s="1"/>
      <c r="W10" s="1"/>
      <c r="X10" s="1"/>
      <c r="Y10" s="270"/>
    </row>
    <row r="11" spans="2:25">
      <c r="B11" s="247"/>
      <c r="C11" s="352"/>
      <c r="D11" s="352"/>
      <c r="E11" s="352"/>
      <c r="F11" s="352"/>
      <c r="G11" s="393"/>
      <c r="H11" s="394"/>
      <c r="I11" s="352"/>
      <c r="J11" s="352"/>
      <c r="K11" s="352"/>
      <c r="L11" s="352"/>
      <c r="M11" s="352"/>
      <c r="N11" s="352"/>
      <c r="O11" s="352"/>
      <c r="P11" s="352"/>
      <c r="Q11" s="352"/>
      <c r="R11" s="352"/>
      <c r="S11" s="352"/>
      <c r="T11" s="352"/>
      <c r="U11" s="352"/>
      <c r="V11" s="352"/>
      <c r="W11" s="352"/>
      <c r="X11" s="352"/>
      <c r="Y11" s="393"/>
    </row>
    <row r="12" spans="2:25" ht="29.25" customHeight="1">
      <c r="B12" s="395">
        <v>4</v>
      </c>
      <c r="C12" s="920" t="s">
        <v>303</v>
      </c>
      <c r="D12" s="920"/>
      <c r="E12" s="920"/>
      <c r="F12" s="920"/>
      <c r="G12" s="921"/>
      <c r="H12" s="377" t="s">
        <v>304</v>
      </c>
      <c r="I12" s="1"/>
      <c r="Y12" s="383"/>
    </row>
    <row r="13" spans="2:25" ht="19.5" customHeight="1">
      <c r="B13" s="382"/>
      <c r="G13" s="383"/>
      <c r="H13" s="384"/>
      <c r="I13" s="1" t="s">
        <v>305</v>
      </c>
      <c r="J13" s="1"/>
      <c r="K13" s="1"/>
      <c r="L13" s="1"/>
      <c r="M13" s="1"/>
      <c r="N13" s="1"/>
      <c r="O13" s="1"/>
      <c r="P13" s="1"/>
      <c r="Q13" s="1"/>
      <c r="R13" s="1"/>
      <c r="S13" s="1"/>
      <c r="T13" s="1"/>
      <c r="U13" s="1"/>
      <c r="Y13" s="383"/>
    </row>
    <row r="14" spans="2:25" ht="12" customHeight="1">
      <c r="B14" s="382"/>
      <c r="G14" s="383"/>
      <c r="H14" s="384"/>
      <c r="I14" s="835" t="s">
        <v>306</v>
      </c>
      <c r="J14" s="835"/>
      <c r="K14" s="835"/>
      <c r="L14" s="835"/>
      <c r="M14" s="835"/>
      <c r="N14" s="835"/>
      <c r="O14" s="835"/>
      <c r="P14" s="835"/>
      <c r="Q14" s="727" t="s">
        <v>307</v>
      </c>
      <c r="R14" s="728"/>
      <c r="S14" s="728"/>
      <c r="T14" s="728"/>
      <c r="U14" s="728"/>
      <c r="V14" s="728"/>
      <c r="W14" s="729"/>
      <c r="Y14" s="383"/>
    </row>
    <row r="15" spans="2:25" ht="12" customHeight="1">
      <c r="B15" s="382"/>
      <c r="G15" s="383"/>
      <c r="H15" s="384"/>
      <c r="I15" s="835"/>
      <c r="J15" s="835"/>
      <c r="K15" s="835"/>
      <c r="L15" s="835"/>
      <c r="M15" s="835"/>
      <c r="N15" s="835"/>
      <c r="O15" s="835"/>
      <c r="P15" s="835"/>
      <c r="Q15" s="838"/>
      <c r="R15" s="839"/>
      <c r="S15" s="839"/>
      <c r="T15" s="839"/>
      <c r="U15" s="839"/>
      <c r="V15" s="839"/>
      <c r="W15" s="859"/>
      <c r="Y15" s="383"/>
    </row>
    <row r="16" spans="2:25" ht="12" customHeight="1">
      <c r="B16" s="382"/>
      <c r="G16" s="383"/>
      <c r="H16" s="384"/>
      <c r="I16" s="835" t="s">
        <v>308</v>
      </c>
      <c r="J16" s="835"/>
      <c r="K16" s="835"/>
      <c r="L16" s="835"/>
      <c r="M16" s="835"/>
      <c r="N16" s="835"/>
      <c r="O16" s="835"/>
      <c r="P16" s="835"/>
      <c r="Q16" s="846"/>
      <c r="R16" s="847"/>
      <c r="S16" s="847"/>
      <c r="T16" s="847"/>
      <c r="U16" s="847"/>
      <c r="V16" s="847"/>
      <c r="W16" s="848"/>
      <c r="Y16" s="383"/>
    </row>
    <row r="17" spans="2:25" ht="12" customHeight="1">
      <c r="B17" s="382"/>
      <c r="G17" s="383"/>
      <c r="H17" s="384"/>
      <c r="I17" s="835"/>
      <c r="J17" s="835"/>
      <c r="K17" s="835"/>
      <c r="L17" s="835"/>
      <c r="M17" s="835"/>
      <c r="N17" s="835"/>
      <c r="O17" s="835"/>
      <c r="P17" s="835"/>
      <c r="Q17" s="852"/>
      <c r="R17" s="853"/>
      <c r="S17" s="853"/>
      <c r="T17" s="853"/>
      <c r="U17" s="853"/>
      <c r="V17" s="853"/>
      <c r="W17" s="854"/>
      <c r="Y17" s="383"/>
    </row>
    <row r="18" spans="2:25" ht="12" customHeight="1">
      <c r="B18" s="382"/>
      <c r="G18" s="383"/>
      <c r="H18" s="384"/>
      <c r="I18" s="835" t="s">
        <v>90</v>
      </c>
      <c r="J18" s="835"/>
      <c r="K18" s="835"/>
      <c r="L18" s="835"/>
      <c r="M18" s="835"/>
      <c r="N18" s="835"/>
      <c r="O18" s="835"/>
      <c r="P18" s="835"/>
      <c r="Q18" s="846"/>
      <c r="R18" s="847"/>
      <c r="S18" s="847"/>
      <c r="T18" s="847"/>
      <c r="U18" s="847"/>
      <c r="V18" s="847"/>
      <c r="W18" s="848"/>
      <c r="Y18" s="383"/>
    </row>
    <row r="19" spans="2:25" ht="12" customHeight="1">
      <c r="B19" s="382"/>
      <c r="G19" s="383"/>
      <c r="H19" s="384"/>
      <c r="I19" s="835"/>
      <c r="J19" s="835"/>
      <c r="K19" s="835"/>
      <c r="L19" s="835"/>
      <c r="M19" s="835"/>
      <c r="N19" s="835"/>
      <c r="O19" s="835"/>
      <c r="P19" s="835"/>
      <c r="Q19" s="852"/>
      <c r="R19" s="853"/>
      <c r="S19" s="853"/>
      <c r="T19" s="853"/>
      <c r="U19" s="853"/>
      <c r="V19" s="853"/>
      <c r="W19" s="854"/>
      <c r="Y19" s="383"/>
    </row>
    <row r="20" spans="2:25" ht="12" customHeight="1">
      <c r="B20" s="382"/>
      <c r="G20" s="383"/>
      <c r="H20" s="384"/>
      <c r="I20" s="835" t="s">
        <v>309</v>
      </c>
      <c r="J20" s="835"/>
      <c r="K20" s="835"/>
      <c r="L20" s="835"/>
      <c r="M20" s="835"/>
      <c r="N20" s="835"/>
      <c r="O20" s="835"/>
      <c r="P20" s="835"/>
      <c r="Q20" s="846"/>
      <c r="R20" s="847"/>
      <c r="S20" s="847"/>
      <c r="T20" s="847"/>
      <c r="U20" s="847"/>
      <c r="V20" s="847"/>
      <c r="W20" s="848"/>
      <c r="Y20" s="383"/>
    </row>
    <row r="21" spans="2:25" ht="12" customHeight="1">
      <c r="B21" s="382"/>
      <c r="G21" s="383"/>
      <c r="H21" s="384"/>
      <c r="I21" s="835"/>
      <c r="J21" s="835"/>
      <c r="K21" s="835"/>
      <c r="L21" s="835"/>
      <c r="M21" s="835"/>
      <c r="N21" s="835"/>
      <c r="O21" s="835"/>
      <c r="P21" s="835"/>
      <c r="Q21" s="852"/>
      <c r="R21" s="853"/>
      <c r="S21" s="853"/>
      <c r="T21" s="853"/>
      <c r="U21" s="853"/>
      <c r="V21" s="853"/>
      <c r="W21" s="854"/>
      <c r="Y21" s="383"/>
    </row>
    <row r="22" spans="2:25" ht="12" customHeight="1">
      <c r="B22" s="382"/>
      <c r="G22" s="383"/>
      <c r="H22" s="384"/>
      <c r="I22" s="835" t="s">
        <v>310</v>
      </c>
      <c r="J22" s="835"/>
      <c r="K22" s="835"/>
      <c r="L22" s="835"/>
      <c r="M22" s="835"/>
      <c r="N22" s="835"/>
      <c r="O22" s="835"/>
      <c r="P22" s="835"/>
      <c r="Q22" s="846"/>
      <c r="R22" s="847"/>
      <c r="S22" s="847"/>
      <c r="T22" s="847"/>
      <c r="U22" s="847"/>
      <c r="V22" s="847"/>
      <c r="W22" s="848"/>
      <c r="Y22" s="383"/>
    </row>
    <row r="23" spans="2:25" ht="12" customHeight="1">
      <c r="B23" s="382"/>
      <c r="G23" s="383"/>
      <c r="H23" s="384"/>
      <c r="I23" s="835"/>
      <c r="J23" s="835"/>
      <c r="K23" s="835"/>
      <c r="L23" s="835"/>
      <c r="M23" s="835"/>
      <c r="N23" s="835"/>
      <c r="O23" s="835"/>
      <c r="P23" s="835"/>
      <c r="Q23" s="852"/>
      <c r="R23" s="853"/>
      <c r="S23" s="853"/>
      <c r="T23" s="853"/>
      <c r="U23" s="853"/>
      <c r="V23" s="853"/>
      <c r="W23" s="854"/>
      <c r="Y23" s="383"/>
    </row>
    <row r="24" spans="2:25" ht="12" customHeight="1">
      <c r="B24" s="382"/>
      <c r="G24" s="383"/>
      <c r="H24" s="384"/>
      <c r="I24" s="727" t="s">
        <v>91</v>
      </c>
      <c r="J24" s="728"/>
      <c r="K24" s="728"/>
      <c r="L24" s="728"/>
      <c r="M24" s="728"/>
      <c r="N24" s="728"/>
      <c r="O24" s="728"/>
      <c r="P24" s="729"/>
      <c r="Q24" s="846"/>
      <c r="R24" s="847"/>
      <c r="S24" s="847"/>
      <c r="T24" s="847"/>
      <c r="U24" s="847"/>
      <c r="V24" s="847"/>
      <c r="W24" s="848"/>
      <c r="Y24" s="383"/>
    </row>
    <row r="25" spans="2:25" ht="12" customHeight="1">
      <c r="B25" s="382"/>
      <c r="G25" s="383"/>
      <c r="H25" s="384"/>
      <c r="I25" s="838"/>
      <c r="J25" s="839"/>
      <c r="K25" s="839"/>
      <c r="L25" s="839"/>
      <c r="M25" s="839"/>
      <c r="N25" s="839"/>
      <c r="O25" s="839"/>
      <c r="P25" s="859"/>
      <c r="Q25" s="852"/>
      <c r="R25" s="853"/>
      <c r="S25" s="853"/>
      <c r="T25" s="853"/>
      <c r="U25" s="853"/>
      <c r="V25" s="853"/>
      <c r="W25" s="854"/>
      <c r="Y25" s="383"/>
    </row>
    <row r="26" spans="2:25" ht="12" customHeight="1">
      <c r="B26" s="382"/>
      <c r="G26" s="383"/>
      <c r="H26" s="384"/>
      <c r="I26" s="727"/>
      <c r="J26" s="728"/>
      <c r="K26" s="728"/>
      <c r="L26" s="728"/>
      <c r="M26" s="728"/>
      <c r="N26" s="728"/>
      <c r="O26" s="728"/>
      <c r="P26" s="729"/>
      <c r="Q26" s="846"/>
      <c r="R26" s="847"/>
      <c r="S26" s="847"/>
      <c r="T26" s="847"/>
      <c r="U26" s="847"/>
      <c r="V26" s="847"/>
      <c r="W26" s="848"/>
      <c r="Y26" s="383"/>
    </row>
    <row r="27" spans="2:25" ht="12" customHeight="1">
      <c r="B27" s="382"/>
      <c r="G27" s="383"/>
      <c r="H27" s="384"/>
      <c r="I27" s="838"/>
      <c r="J27" s="839"/>
      <c r="K27" s="839"/>
      <c r="L27" s="839"/>
      <c r="M27" s="839"/>
      <c r="N27" s="839"/>
      <c r="O27" s="839"/>
      <c r="P27" s="859"/>
      <c r="Q27" s="852"/>
      <c r="R27" s="853"/>
      <c r="S27" s="853"/>
      <c r="T27" s="853"/>
      <c r="U27" s="853"/>
      <c r="V27" s="853"/>
      <c r="W27" s="854"/>
      <c r="Y27" s="383"/>
    </row>
    <row r="28" spans="2:25" ht="12" customHeight="1">
      <c r="B28" s="382"/>
      <c r="G28" s="383"/>
      <c r="H28" s="384"/>
      <c r="I28" s="835"/>
      <c r="J28" s="835"/>
      <c r="K28" s="835"/>
      <c r="L28" s="835"/>
      <c r="M28" s="835"/>
      <c r="N28" s="835"/>
      <c r="O28" s="835"/>
      <c r="P28" s="835"/>
      <c r="Q28" s="846"/>
      <c r="R28" s="847"/>
      <c r="S28" s="847"/>
      <c r="T28" s="847"/>
      <c r="U28" s="847"/>
      <c r="V28" s="847"/>
      <c r="W28" s="848"/>
      <c r="Y28" s="383"/>
    </row>
    <row r="29" spans="2:25" s="232" customFormat="1" ht="12" customHeight="1">
      <c r="B29" s="382"/>
      <c r="C29" s="2"/>
      <c r="D29" s="2"/>
      <c r="E29" s="2"/>
      <c r="F29" s="2"/>
      <c r="G29" s="383"/>
      <c r="H29" s="396"/>
      <c r="I29" s="835"/>
      <c r="J29" s="835"/>
      <c r="K29" s="835"/>
      <c r="L29" s="835"/>
      <c r="M29" s="835"/>
      <c r="N29" s="835"/>
      <c r="O29" s="835"/>
      <c r="P29" s="835"/>
      <c r="Q29" s="852"/>
      <c r="R29" s="853"/>
      <c r="S29" s="853"/>
      <c r="T29" s="853"/>
      <c r="U29" s="853"/>
      <c r="V29" s="853"/>
      <c r="W29" s="854"/>
      <c r="Y29" s="397"/>
    </row>
    <row r="30" spans="2:25" ht="15" customHeight="1">
      <c r="B30" s="382"/>
      <c r="G30" s="383"/>
      <c r="H30" s="384"/>
      <c r="I30" s="1"/>
      <c r="J30" s="1"/>
      <c r="K30" s="1"/>
      <c r="L30" s="1"/>
      <c r="M30" s="1"/>
      <c r="N30" s="1"/>
      <c r="O30" s="1"/>
      <c r="P30" s="1"/>
      <c r="Q30" s="1"/>
      <c r="R30" s="1"/>
      <c r="S30" s="1"/>
      <c r="T30" s="1"/>
      <c r="U30" s="1"/>
      <c r="Y30" s="398"/>
    </row>
    <row r="31" spans="2:25" ht="20.25" customHeight="1">
      <c r="B31" s="382"/>
      <c r="G31" s="383"/>
      <c r="H31" s="377" t="s">
        <v>311</v>
      </c>
      <c r="I31" s="1"/>
      <c r="J31" s="1"/>
      <c r="K31" s="1"/>
      <c r="L31" s="1"/>
      <c r="M31" s="1"/>
      <c r="N31" s="1"/>
      <c r="O31" s="1"/>
      <c r="P31" s="1"/>
      <c r="Q31" s="1"/>
      <c r="R31" s="1"/>
      <c r="S31" s="1"/>
      <c r="T31" s="1"/>
      <c r="U31" s="1"/>
      <c r="Y31" s="398"/>
    </row>
    <row r="32" spans="2:25" ht="9.75" customHeight="1">
      <c r="B32" s="382"/>
      <c r="G32" s="383"/>
      <c r="H32" s="377"/>
      <c r="I32" s="1"/>
      <c r="J32" s="1"/>
      <c r="K32" s="1"/>
      <c r="L32" s="1"/>
      <c r="M32" s="1"/>
      <c r="N32" s="1"/>
      <c r="O32" s="1"/>
      <c r="P32" s="1"/>
      <c r="Q32" s="1"/>
      <c r="R32" s="1"/>
      <c r="S32" s="1"/>
      <c r="T32" s="1"/>
      <c r="U32" s="1"/>
      <c r="Y32" s="398"/>
    </row>
    <row r="33" spans="1:25" ht="22.5" customHeight="1">
      <c r="B33" s="382"/>
      <c r="G33" s="383"/>
      <c r="H33" s="384"/>
      <c r="I33" s="692" t="s">
        <v>312</v>
      </c>
      <c r="J33" s="676"/>
      <c r="K33" s="676"/>
      <c r="L33" s="676"/>
      <c r="M33" s="676"/>
      <c r="N33" s="676"/>
      <c r="O33" s="676"/>
      <c r="P33" s="676"/>
      <c r="Q33" s="676"/>
      <c r="R33" s="677"/>
      <c r="S33" s="727"/>
      <c r="T33" s="728"/>
      <c r="U33" s="729" t="s">
        <v>313</v>
      </c>
      <c r="Y33" s="383"/>
    </row>
    <row r="34" spans="1:25" ht="22.5" customHeight="1">
      <c r="B34" s="382"/>
      <c r="G34" s="383"/>
      <c r="H34" s="384"/>
      <c r="I34" s="703"/>
      <c r="J34" s="877"/>
      <c r="K34" s="877"/>
      <c r="L34" s="877"/>
      <c r="M34" s="877"/>
      <c r="N34" s="877"/>
      <c r="O34" s="877"/>
      <c r="P34" s="877"/>
      <c r="Q34" s="877"/>
      <c r="R34" s="705"/>
      <c r="S34" s="838"/>
      <c r="T34" s="839"/>
      <c r="U34" s="859"/>
      <c r="Y34" s="383"/>
    </row>
    <row r="35" spans="1:25" ht="11.25" customHeight="1">
      <c r="B35" s="382"/>
      <c r="G35" s="383"/>
      <c r="H35" s="377"/>
      <c r="I35" s="1"/>
      <c r="J35" s="1"/>
      <c r="K35" s="1"/>
      <c r="L35" s="1"/>
      <c r="M35" s="1"/>
      <c r="N35" s="1"/>
      <c r="O35" s="1"/>
      <c r="P35" s="1"/>
      <c r="Q35" s="1"/>
      <c r="R35" s="1"/>
      <c r="S35" s="1"/>
      <c r="T35" s="1"/>
      <c r="U35" s="1"/>
      <c r="Y35" s="398"/>
    </row>
    <row r="36" spans="1:25" ht="27.75" customHeight="1">
      <c r="B36" s="382"/>
      <c r="G36" s="383"/>
      <c r="H36" s="384"/>
      <c r="I36" s="692" t="s">
        <v>314</v>
      </c>
      <c r="J36" s="676"/>
      <c r="K36" s="676"/>
      <c r="L36" s="676"/>
      <c r="M36" s="676"/>
      <c r="N36" s="676"/>
      <c r="O36" s="676"/>
      <c r="P36" s="676"/>
      <c r="Q36" s="676"/>
      <c r="R36" s="677"/>
      <c r="S36" s="727"/>
      <c r="T36" s="728"/>
      <c r="U36" s="729" t="s">
        <v>313</v>
      </c>
      <c r="V36" s="821" t="s">
        <v>315</v>
      </c>
      <c r="W36" s="815" t="s">
        <v>316</v>
      </c>
      <c r="X36" s="815"/>
      <c r="Y36" s="918"/>
    </row>
    <row r="37" spans="1:25" ht="21.75" customHeight="1">
      <c r="B37" s="382"/>
      <c r="G37" s="383"/>
      <c r="H37" s="384"/>
      <c r="I37" s="703"/>
      <c r="J37" s="877"/>
      <c r="K37" s="877"/>
      <c r="L37" s="877"/>
      <c r="M37" s="877"/>
      <c r="N37" s="877"/>
      <c r="O37" s="877"/>
      <c r="P37" s="877"/>
      <c r="Q37" s="877"/>
      <c r="R37" s="705"/>
      <c r="S37" s="838"/>
      <c r="T37" s="839"/>
      <c r="U37" s="859"/>
      <c r="V37" s="821"/>
      <c r="W37" s="815"/>
      <c r="X37" s="815"/>
      <c r="Y37" s="918"/>
    </row>
    <row r="38" spans="1:25" ht="21.75" customHeight="1">
      <c r="B38" s="382"/>
      <c r="G38" s="383"/>
      <c r="I38" s="399"/>
      <c r="J38" s="399"/>
      <c r="K38" s="399"/>
      <c r="L38" s="399"/>
      <c r="M38" s="399"/>
      <c r="N38" s="399"/>
      <c r="O38" s="399"/>
      <c r="P38" s="399"/>
      <c r="Q38" s="399"/>
      <c r="R38" s="399"/>
      <c r="S38" s="400"/>
      <c r="T38" s="400"/>
      <c r="U38" s="400"/>
      <c r="V38" s="240"/>
      <c r="W38" s="877" t="s">
        <v>317</v>
      </c>
      <c r="X38" s="877"/>
      <c r="Y38" s="705"/>
    </row>
    <row r="39" spans="1:25" ht="21.75" customHeight="1">
      <c r="A39" s="383"/>
      <c r="H39" s="401"/>
      <c r="I39" s="698" t="s">
        <v>318</v>
      </c>
      <c r="J39" s="698"/>
      <c r="K39" s="698"/>
      <c r="L39" s="698"/>
      <c r="M39" s="698"/>
      <c r="N39" s="698"/>
      <c r="O39" s="698"/>
      <c r="P39" s="698"/>
      <c r="Q39" s="698"/>
      <c r="R39" s="702"/>
      <c r="S39" s="821"/>
      <c r="T39" s="687"/>
      <c r="U39" s="822" t="s">
        <v>313</v>
      </c>
      <c r="V39" s="240"/>
      <c r="W39" s="698"/>
      <c r="X39" s="698"/>
      <c r="Y39" s="702"/>
    </row>
    <row r="40" spans="1:25" ht="21.75" customHeight="1">
      <c r="B40" s="382"/>
      <c r="G40" s="383"/>
      <c r="H40" s="384"/>
      <c r="I40" s="703"/>
      <c r="J40" s="877"/>
      <c r="K40" s="877"/>
      <c r="L40" s="877"/>
      <c r="M40" s="877"/>
      <c r="N40" s="877"/>
      <c r="O40" s="877"/>
      <c r="P40" s="877"/>
      <c r="Q40" s="877"/>
      <c r="R40" s="705"/>
      <c r="S40" s="838"/>
      <c r="T40" s="839"/>
      <c r="U40" s="859"/>
      <c r="V40" s="240"/>
      <c r="W40" s="698"/>
      <c r="X40" s="698"/>
      <c r="Y40" s="702"/>
    </row>
    <row r="41" spans="1:25" ht="15" customHeight="1">
      <c r="B41" s="382"/>
      <c r="G41" s="383"/>
      <c r="H41" s="384"/>
      <c r="I41" s="1"/>
      <c r="J41" s="1"/>
      <c r="K41" s="1"/>
      <c r="L41" s="1"/>
      <c r="M41" s="1"/>
      <c r="N41" s="1"/>
      <c r="O41" s="1"/>
      <c r="P41" s="1"/>
      <c r="Q41" s="1"/>
      <c r="R41" s="1"/>
      <c r="S41" s="1"/>
      <c r="T41" s="1"/>
      <c r="U41" s="1"/>
      <c r="W41" s="698"/>
      <c r="X41" s="698"/>
      <c r="Y41" s="702"/>
    </row>
    <row r="42" spans="1:25" ht="15" customHeight="1">
      <c r="B42" s="402"/>
      <c r="C42" s="386"/>
      <c r="D42" s="386"/>
      <c r="E42" s="386"/>
      <c r="F42" s="386"/>
      <c r="G42" s="387"/>
      <c r="H42" s="385"/>
      <c r="I42" s="386"/>
      <c r="J42" s="386"/>
      <c r="K42" s="386"/>
      <c r="L42" s="386"/>
      <c r="M42" s="386"/>
      <c r="N42" s="386"/>
      <c r="O42" s="386"/>
      <c r="P42" s="386"/>
      <c r="Q42" s="386"/>
      <c r="R42" s="386"/>
      <c r="S42" s="386"/>
      <c r="T42" s="386"/>
      <c r="U42" s="386"/>
      <c r="V42" s="386"/>
      <c r="W42" s="877"/>
      <c r="X42" s="877"/>
      <c r="Y42" s="705"/>
    </row>
    <row r="43" spans="1:25" ht="15" customHeight="1">
      <c r="Y43" s="403"/>
    </row>
    <row r="44" spans="1:25">
      <c r="B44" s="404" t="s">
        <v>319</v>
      </c>
      <c r="D44" s="405"/>
      <c r="E44" s="405"/>
      <c r="F44" s="405"/>
      <c r="G44" s="405"/>
      <c r="H44" s="405"/>
      <c r="I44" s="405"/>
      <c r="J44" s="405"/>
      <c r="K44" s="405"/>
      <c r="L44" s="405"/>
      <c r="M44" s="405"/>
      <c r="N44" s="405"/>
      <c r="O44" s="405"/>
      <c r="P44" s="405"/>
      <c r="Q44" s="405"/>
      <c r="R44" s="405"/>
      <c r="S44" s="405"/>
      <c r="T44" s="405"/>
      <c r="U44" s="405"/>
      <c r="V44" s="405"/>
      <c r="W44" s="405"/>
      <c r="X44" s="405"/>
      <c r="Y44" s="405"/>
    </row>
    <row r="45" spans="1:25">
      <c r="B45" s="404" t="s">
        <v>320</v>
      </c>
      <c r="D45" s="405"/>
      <c r="E45" s="405"/>
      <c r="F45" s="405"/>
      <c r="G45" s="405"/>
      <c r="H45" s="405"/>
      <c r="I45" s="405"/>
      <c r="J45" s="405"/>
      <c r="K45" s="405"/>
      <c r="L45" s="405"/>
      <c r="M45" s="405"/>
      <c r="N45" s="405"/>
      <c r="O45" s="405"/>
      <c r="P45" s="405"/>
      <c r="Q45" s="405"/>
      <c r="R45" s="405"/>
      <c r="S45" s="405"/>
      <c r="T45" s="405"/>
      <c r="U45" s="405"/>
      <c r="V45" s="405"/>
      <c r="W45" s="405"/>
      <c r="X45" s="405"/>
      <c r="Y45" s="405"/>
    </row>
    <row r="46" spans="1:25">
      <c r="B46" s="404"/>
      <c r="D46" s="245"/>
      <c r="E46" s="245"/>
      <c r="F46" s="245"/>
      <c r="G46" s="245"/>
      <c r="H46" s="245"/>
      <c r="I46" s="245"/>
      <c r="J46" s="245"/>
      <c r="K46" s="245"/>
      <c r="L46" s="245"/>
      <c r="M46" s="245"/>
      <c r="N46" s="245"/>
      <c r="O46" s="245"/>
      <c r="P46" s="245"/>
      <c r="Q46" s="245"/>
      <c r="R46" s="245"/>
      <c r="S46" s="245"/>
      <c r="T46" s="245"/>
      <c r="U46" s="245"/>
      <c r="V46" s="245"/>
      <c r="W46" s="245"/>
      <c r="X46" s="245"/>
      <c r="Y46" s="245"/>
    </row>
    <row r="122" spans="3:7">
      <c r="C122" s="386"/>
      <c r="D122" s="386"/>
      <c r="E122" s="386"/>
      <c r="F122" s="386"/>
      <c r="G122" s="386"/>
    </row>
    <row r="123" spans="3:7">
      <c r="C123" s="352"/>
    </row>
  </sheetData>
  <mergeCells count="31">
    <mergeCell ref="I16:P17"/>
    <mergeCell ref="Q16:W17"/>
    <mergeCell ref="I18:P19"/>
    <mergeCell ref="Q18:W19"/>
    <mergeCell ref="I20:P21"/>
    <mergeCell ref="Q20:W21"/>
    <mergeCell ref="B4:Y4"/>
    <mergeCell ref="H6:Y6"/>
    <mergeCell ref="C12:G12"/>
    <mergeCell ref="I14:P15"/>
    <mergeCell ref="Q14:W15"/>
    <mergeCell ref="I22:P23"/>
    <mergeCell ref="Q22:W23"/>
    <mergeCell ref="I24:P25"/>
    <mergeCell ref="Q24:W25"/>
    <mergeCell ref="V36:V37"/>
    <mergeCell ref="W36:Y37"/>
    <mergeCell ref="I26:P27"/>
    <mergeCell ref="Q26:W27"/>
    <mergeCell ref="I28:P29"/>
    <mergeCell ref="Q28:W29"/>
    <mergeCell ref="I33:R34"/>
    <mergeCell ref="S33:T34"/>
    <mergeCell ref="U33:U34"/>
    <mergeCell ref="W38:Y42"/>
    <mergeCell ref="I39:R40"/>
    <mergeCell ref="S39:T40"/>
    <mergeCell ref="U39:U40"/>
    <mergeCell ref="I36:R37"/>
    <mergeCell ref="S36:T37"/>
    <mergeCell ref="U36:U37"/>
  </mergeCells>
  <phoneticPr fontId="13"/>
  <dataValidations count="1">
    <dataValidation type="list" allowBlank="1" showInputMessage="1" showErrorMessage="1" sqref="M7 R7 P8:P9 H7:H9">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23"/>
  <sheetViews>
    <sheetView view="pageBreakPreview" zoomScaleNormal="100" zoomScaleSheetLayoutView="100" workbookViewId="0">
      <selection activeCell="AC20" sqref="AC20"/>
    </sheetView>
  </sheetViews>
  <sheetFormatPr defaultColWidth="3.44140625" defaultRowHeight="13.2"/>
  <cols>
    <col min="1" max="1" width="1.77734375" style="2" customWidth="1"/>
    <col min="2" max="2" width="3" style="350" customWidth="1"/>
    <col min="3" max="18" width="3.44140625" style="2"/>
    <col min="19" max="19" width="3.88671875" style="2" customWidth="1"/>
    <col min="20" max="26" width="3.44140625" style="2"/>
    <col min="27" max="27" width="1.33203125" style="2" customWidth="1"/>
    <col min="28" max="16384" width="3.44140625" style="2"/>
  </cols>
  <sheetData>
    <row r="1" spans="2:26" s="5" customFormat="1"/>
    <row r="2" spans="2:26" s="5" customFormat="1">
      <c r="B2" s="5" t="s">
        <v>634</v>
      </c>
    </row>
    <row r="3" spans="2:26" s="5" customFormat="1"/>
    <row r="4" spans="2:26" s="5" customFormat="1">
      <c r="B4" s="687" t="s">
        <v>405</v>
      </c>
      <c r="C4" s="687"/>
      <c r="D4" s="687"/>
      <c r="E4" s="687"/>
      <c r="F4" s="687"/>
      <c r="G4" s="687"/>
      <c r="H4" s="687"/>
      <c r="I4" s="687"/>
      <c r="J4" s="687"/>
      <c r="K4" s="687"/>
      <c r="L4" s="687"/>
      <c r="M4" s="687"/>
      <c r="N4" s="687"/>
      <c r="O4" s="687"/>
      <c r="P4" s="687"/>
      <c r="Q4" s="687"/>
      <c r="R4" s="687"/>
      <c r="S4" s="687"/>
      <c r="T4" s="687"/>
      <c r="U4" s="687"/>
      <c r="V4" s="687"/>
      <c r="W4" s="687"/>
      <c r="X4" s="687"/>
      <c r="Y4" s="687"/>
      <c r="Z4" s="687"/>
    </row>
    <row r="5" spans="2:26" s="5" customFormat="1"/>
    <row r="6" spans="2:26" s="5" customFormat="1" ht="31.5" customHeight="1">
      <c r="B6" s="835" t="s">
        <v>384</v>
      </c>
      <c r="C6" s="835"/>
      <c r="D6" s="835"/>
      <c r="E6" s="835"/>
      <c r="F6" s="835"/>
      <c r="G6" s="843"/>
      <c r="H6" s="844"/>
      <c r="I6" s="844"/>
      <c r="J6" s="844"/>
      <c r="K6" s="844"/>
      <c r="L6" s="844"/>
      <c r="M6" s="844"/>
      <c r="N6" s="844"/>
      <c r="O6" s="844"/>
      <c r="P6" s="844"/>
      <c r="Q6" s="844"/>
      <c r="R6" s="844"/>
      <c r="S6" s="844"/>
      <c r="T6" s="844"/>
      <c r="U6" s="844"/>
      <c r="V6" s="844"/>
      <c r="W6" s="844"/>
      <c r="X6" s="844"/>
      <c r="Y6" s="844"/>
      <c r="Z6" s="845"/>
    </row>
    <row r="7" spans="2:26" s="5" customFormat="1" ht="31.5" customHeight="1">
      <c r="B7" s="669" t="s">
        <v>57</v>
      </c>
      <c r="C7" s="670"/>
      <c r="D7" s="670"/>
      <c r="E7" s="670"/>
      <c r="F7" s="671"/>
      <c r="G7" s="353" t="s">
        <v>242</v>
      </c>
      <c r="H7" s="254" t="s">
        <v>296</v>
      </c>
      <c r="I7" s="254"/>
      <c r="J7" s="254"/>
      <c r="K7" s="254"/>
      <c r="L7" s="253" t="s">
        <v>242</v>
      </c>
      <c r="M7" s="254" t="s">
        <v>297</v>
      </c>
      <c r="N7" s="254"/>
      <c r="O7" s="254"/>
      <c r="P7" s="254"/>
      <c r="Q7" s="253" t="s">
        <v>242</v>
      </c>
      <c r="R7" s="254" t="s">
        <v>298</v>
      </c>
      <c r="S7" s="254"/>
      <c r="T7" s="254"/>
      <c r="U7" s="254"/>
      <c r="V7" s="254"/>
      <c r="W7" s="254"/>
      <c r="X7" s="254"/>
      <c r="Y7" s="254"/>
      <c r="Z7" s="299"/>
    </row>
    <row r="8" spans="2:26" s="5" customFormat="1" ht="31.5" customHeight="1">
      <c r="B8" s="669" t="s">
        <v>385</v>
      </c>
      <c r="C8" s="670"/>
      <c r="D8" s="670"/>
      <c r="E8" s="670"/>
      <c r="F8" s="671"/>
      <c r="G8" s="353" t="s">
        <v>242</v>
      </c>
      <c r="H8" s="254" t="s">
        <v>328</v>
      </c>
      <c r="I8" s="254"/>
      <c r="J8" s="254"/>
      <c r="K8" s="254"/>
      <c r="L8" s="254"/>
      <c r="M8" s="254"/>
      <c r="N8" s="254"/>
      <c r="O8" s="254"/>
      <c r="P8" s="254"/>
      <c r="Q8" s="253" t="s">
        <v>242</v>
      </c>
      <c r="R8" s="254" t="s">
        <v>329</v>
      </c>
      <c r="S8" s="254"/>
      <c r="T8" s="254"/>
      <c r="U8" s="254"/>
      <c r="V8" s="254"/>
      <c r="W8" s="374"/>
      <c r="X8" s="374"/>
      <c r="Y8" s="374"/>
      <c r="Z8" s="375"/>
    </row>
    <row r="9" spans="2:26" s="5" customFormat="1"/>
    <row r="10" spans="2:26" s="5" customFormat="1">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3"/>
    </row>
    <row r="11" spans="2:26" s="5" customFormat="1">
      <c r="B11" s="363" t="s">
        <v>406</v>
      </c>
      <c r="Z11" s="305"/>
    </row>
    <row r="12" spans="2:26" s="5" customFormat="1">
      <c r="B12" s="363"/>
      <c r="L12" s="240"/>
      <c r="Q12" s="240"/>
      <c r="V12" s="240"/>
      <c r="Z12" s="305"/>
    </row>
    <row r="13" spans="2:26" s="5" customFormat="1">
      <c r="B13" s="363"/>
      <c r="C13" s="5" t="s">
        <v>407</v>
      </c>
      <c r="Z13" s="305"/>
    </row>
    <row r="14" spans="2:26" s="5" customFormat="1" ht="4.5" customHeight="1">
      <c r="B14" s="363"/>
      <c r="Z14" s="305"/>
    </row>
    <row r="15" spans="2:26" s="5" customFormat="1" ht="24" customHeight="1">
      <c r="B15" s="363"/>
      <c r="C15" s="843"/>
      <c r="D15" s="844"/>
      <c r="E15" s="844"/>
      <c r="F15" s="844"/>
      <c r="G15" s="844"/>
      <c r="H15" s="844"/>
      <c r="I15" s="844"/>
      <c r="J15" s="844"/>
      <c r="K15" s="844"/>
      <c r="L15" s="844"/>
      <c r="M15" s="844"/>
      <c r="N15" s="844"/>
      <c r="O15" s="844"/>
      <c r="P15" s="844"/>
      <c r="Q15" s="844"/>
      <c r="R15" s="844"/>
      <c r="S15" s="844"/>
      <c r="T15" s="844"/>
      <c r="U15" s="844"/>
      <c r="V15" s="844"/>
      <c r="W15" s="844"/>
      <c r="X15" s="844"/>
      <c r="Y15" s="845"/>
      <c r="Z15" s="364"/>
    </row>
    <row r="16" spans="2:26" s="5" customFormat="1" ht="21" customHeight="1">
      <c r="B16" s="363"/>
      <c r="C16" s="843"/>
      <c r="D16" s="844"/>
      <c r="E16" s="844"/>
      <c r="F16" s="844"/>
      <c r="G16" s="844"/>
      <c r="H16" s="844"/>
      <c r="I16" s="844"/>
      <c r="J16" s="844"/>
      <c r="K16" s="844"/>
      <c r="L16" s="844"/>
      <c r="M16" s="844"/>
      <c r="N16" s="844"/>
      <c r="O16" s="844"/>
      <c r="P16" s="844"/>
      <c r="Q16" s="844"/>
      <c r="R16" s="844"/>
      <c r="S16" s="844"/>
      <c r="T16" s="844"/>
      <c r="U16" s="844"/>
      <c r="V16" s="844"/>
      <c r="W16" s="844"/>
      <c r="X16" s="844"/>
      <c r="Y16" s="845"/>
      <c r="Z16" s="305"/>
    </row>
    <row r="17" spans="2:26" s="5" customFormat="1" ht="21" customHeight="1">
      <c r="B17" s="363"/>
      <c r="C17" s="843"/>
      <c r="D17" s="844"/>
      <c r="E17" s="844"/>
      <c r="F17" s="844"/>
      <c r="G17" s="844"/>
      <c r="H17" s="844"/>
      <c r="I17" s="844"/>
      <c r="J17" s="844"/>
      <c r="K17" s="844"/>
      <c r="L17" s="844"/>
      <c r="M17" s="844"/>
      <c r="N17" s="844"/>
      <c r="O17" s="844"/>
      <c r="P17" s="844"/>
      <c r="Q17" s="844"/>
      <c r="R17" s="844"/>
      <c r="S17" s="844"/>
      <c r="T17" s="844"/>
      <c r="U17" s="844"/>
      <c r="V17" s="844"/>
      <c r="W17" s="844"/>
      <c r="X17" s="844"/>
      <c r="Y17" s="845"/>
      <c r="Z17" s="305"/>
    </row>
    <row r="18" spans="2:26" s="5" customFormat="1">
      <c r="B18" s="363"/>
      <c r="C18" s="5" t="s">
        <v>408</v>
      </c>
      <c r="Z18" s="305"/>
    </row>
    <row r="19" spans="2:26" s="5" customFormat="1" ht="4.5" customHeight="1">
      <c r="B19" s="363"/>
      <c r="Z19" s="305"/>
    </row>
    <row r="20" spans="2:26" s="5" customFormat="1" ht="24" customHeight="1">
      <c r="B20" s="363"/>
      <c r="C20" s="835" t="s">
        <v>409</v>
      </c>
      <c r="D20" s="835"/>
      <c r="E20" s="835"/>
      <c r="F20" s="835"/>
      <c r="G20" s="835"/>
      <c r="H20" s="835"/>
      <c r="I20" s="835"/>
      <c r="J20" s="835"/>
      <c r="K20" s="835"/>
      <c r="L20" s="835"/>
      <c r="M20" s="835"/>
      <c r="N20" s="835"/>
      <c r="O20" s="835"/>
      <c r="P20" s="835"/>
      <c r="Q20" s="835"/>
      <c r="R20" s="835"/>
      <c r="S20" s="670" t="s">
        <v>410</v>
      </c>
      <c r="T20" s="670"/>
      <c r="U20" s="670"/>
      <c r="V20" s="670"/>
      <c r="W20" s="670"/>
      <c r="X20" s="670"/>
      <c r="Y20" s="671"/>
      <c r="Z20" s="364"/>
    </row>
    <row r="21" spans="2:26" s="5" customFormat="1" ht="21" customHeight="1">
      <c r="B21" s="363"/>
      <c r="C21" s="669"/>
      <c r="D21" s="670"/>
      <c r="E21" s="670"/>
      <c r="F21" s="670"/>
      <c r="G21" s="670"/>
      <c r="H21" s="670"/>
      <c r="I21" s="670"/>
      <c r="J21" s="670"/>
      <c r="K21" s="670"/>
      <c r="L21" s="670"/>
      <c r="M21" s="670"/>
      <c r="N21" s="670"/>
      <c r="O21" s="670"/>
      <c r="P21" s="670"/>
      <c r="Q21" s="670"/>
      <c r="R21" s="671"/>
      <c r="S21" s="295"/>
      <c r="T21" s="295"/>
      <c r="U21" s="295"/>
      <c r="V21" s="295"/>
      <c r="W21" s="295"/>
      <c r="X21" s="295"/>
      <c r="Y21" s="295"/>
      <c r="Z21" s="305"/>
    </row>
    <row r="22" spans="2:26" s="5" customFormat="1" ht="12" customHeight="1">
      <c r="B22" s="363"/>
      <c r="C22" s="335"/>
      <c r="D22" s="335"/>
      <c r="E22" s="335"/>
      <c r="F22" s="335"/>
      <c r="G22" s="335"/>
      <c r="H22" s="335"/>
      <c r="I22" s="335"/>
      <c r="J22" s="335"/>
      <c r="K22" s="335"/>
      <c r="L22" s="335"/>
      <c r="M22" s="335"/>
      <c r="N22" s="335"/>
      <c r="O22" s="335"/>
      <c r="P22" s="302"/>
      <c r="Q22" s="302"/>
      <c r="R22" s="302"/>
      <c r="S22" s="302"/>
      <c r="T22" s="359"/>
      <c r="U22" s="359"/>
      <c r="V22" s="359"/>
      <c r="W22" s="359"/>
      <c r="X22" s="359"/>
      <c r="Y22" s="359"/>
      <c r="Z22" s="305"/>
    </row>
    <row r="23" spans="2:26" s="5" customFormat="1" ht="21" customHeight="1">
      <c r="B23" s="363"/>
      <c r="C23" s="365"/>
      <c r="D23" s="365"/>
      <c r="E23" s="365"/>
      <c r="F23" s="365"/>
      <c r="G23" s="365"/>
      <c r="H23" s="365"/>
      <c r="I23" s="365"/>
      <c r="J23" s="365"/>
      <c r="K23" s="365"/>
      <c r="L23" s="365"/>
      <c r="M23" s="365"/>
      <c r="N23" s="365"/>
      <c r="O23" s="365"/>
      <c r="P23" s="359"/>
      <c r="Q23" s="359"/>
      <c r="R23" s="359"/>
      <c r="S23" s="359"/>
      <c r="T23" s="927" t="s">
        <v>335</v>
      </c>
      <c r="U23" s="925"/>
      <c r="V23" s="925" t="s">
        <v>336</v>
      </c>
      <c r="W23" s="925"/>
      <c r="X23" s="925" t="s">
        <v>337</v>
      </c>
      <c r="Y23" s="926"/>
      <c r="Z23" s="305"/>
    </row>
    <row r="24" spans="2:26" s="5" customFormat="1" ht="26.25" customHeight="1">
      <c r="B24" s="363"/>
      <c r="C24" s="707" t="s">
        <v>411</v>
      </c>
      <c r="D24" s="708"/>
      <c r="E24" s="708"/>
      <c r="F24" s="708"/>
      <c r="G24" s="708"/>
      <c r="H24" s="708"/>
      <c r="I24" s="708"/>
      <c r="J24" s="708"/>
      <c r="K24" s="708"/>
      <c r="L24" s="708"/>
      <c r="M24" s="708"/>
      <c r="N24" s="708"/>
      <c r="O24" s="708"/>
      <c r="P24" s="708"/>
      <c r="Q24" s="708"/>
      <c r="R24" s="708"/>
      <c r="S24" s="709"/>
      <c r="T24" s="669" t="s">
        <v>242</v>
      </c>
      <c r="U24" s="670"/>
      <c r="V24" s="925" t="s">
        <v>336</v>
      </c>
      <c r="W24" s="925"/>
      <c r="X24" s="670" t="s">
        <v>242</v>
      </c>
      <c r="Y24" s="671"/>
      <c r="Z24" s="305"/>
    </row>
    <row r="25" spans="2:26" s="5" customFormat="1" ht="58.5" customHeight="1">
      <c r="B25" s="363"/>
      <c r="C25" s="922" t="s">
        <v>412</v>
      </c>
      <c r="D25" s="923"/>
      <c r="E25" s="923"/>
      <c r="F25" s="923"/>
      <c r="G25" s="923"/>
      <c r="H25" s="923"/>
      <c r="I25" s="923"/>
      <c r="J25" s="923"/>
      <c r="K25" s="923"/>
      <c r="L25" s="923"/>
      <c r="M25" s="923"/>
      <c r="N25" s="923"/>
      <c r="O25" s="923"/>
      <c r="P25" s="923"/>
      <c r="Q25" s="923"/>
      <c r="R25" s="923"/>
      <c r="S25" s="924"/>
      <c r="T25" s="669" t="s">
        <v>242</v>
      </c>
      <c r="U25" s="670"/>
      <c r="V25" s="925" t="s">
        <v>336</v>
      </c>
      <c r="W25" s="925"/>
      <c r="X25" s="670" t="s">
        <v>242</v>
      </c>
      <c r="Y25" s="671"/>
      <c r="Z25" s="305"/>
    </row>
    <row r="26" spans="2:26" s="5" customFormat="1" ht="46.5" customHeight="1">
      <c r="B26" s="363"/>
      <c r="C26" s="707" t="s">
        <v>413</v>
      </c>
      <c r="D26" s="708"/>
      <c r="E26" s="708"/>
      <c r="F26" s="708"/>
      <c r="G26" s="708"/>
      <c r="H26" s="708"/>
      <c r="I26" s="708"/>
      <c r="J26" s="708"/>
      <c r="K26" s="708"/>
      <c r="L26" s="708"/>
      <c r="M26" s="708"/>
      <c r="N26" s="708"/>
      <c r="O26" s="708"/>
      <c r="P26" s="708"/>
      <c r="Q26" s="708"/>
      <c r="R26" s="708"/>
      <c r="S26" s="709"/>
      <c r="T26" s="669" t="s">
        <v>242</v>
      </c>
      <c r="U26" s="670"/>
      <c r="V26" s="925" t="s">
        <v>336</v>
      </c>
      <c r="W26" s="925"/>
      <c r="X26" s="670" t="s">
        <v>242</v>
      </c>
      <c r="Y26" s="671"/>
      <c r="Z26" s="305"/>
    </row>
    <row r="27" spans="2:26" s="5" customFormat="1" ht="26.25" customHeight="1">
      <c r="B27" s="363"/>
      <c r="C27" s="707" t="s">
        <v>414</v>
      </c>
      <c r="D27" s="708"/>
      <c r="E27" s="708"/>
      <c r="F27" s="708"/>
      <c r="G27" s="708"/>
      <c r="H27" s="708"/>
      <c r="I27" s="708"/>
      <c r="J27" s="708"/>
      <c r="K27" s="708"/>
      <c r="L27" s="708"/>
      <c r="M27" s="708"/>
      <c r="N27" s="708"/>
      <c r="O27" s="708"/>
      <c r="P27" s="708"/>
      <c r="Q27" s="708"/>
      <c r="R27" s="708"/>
      <c r="S27" s="709"/>
      <c r="T27" s="669" t="s">
        <v>242</v>
      </c>
      <c r="U27" s="670"/>
      <c r="V27" s="925" t="s">
        <v>336</v>
      </c>
      <c r="W27" s="925"/>
      <c r="X27" s="670" t="s">
        <v>242</v>
      </c>
      <c r="Y27" s="671"/>
      <c r="Z27" s="305"/>
    </row>
    <row r="28" spans="2:26" s="5" customFormat="1" ht="9" customHeight="1">
      <c r="B28" s="323"/>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236"/>
    </row>
    <row r="29" spans="2:26" s="5" customFormat="1"/>
    <row r="30" spans="2:26" s="5" customFormat="1" ht="13.5" customHeight="1">
      <c r="B30" s="928" t="s">
        <v>415</v>
      </c>
      <c r="C30" s="929"/>
      <c r="D30" s="929"/>
      <c r="E30" s="929"/>
      <c r="F30" s="929"/>
      <c r="G30" s="929"/>
      <c r="H30" s="929"/>
      <c r="I30" s="929"/>
      <c r="J30" s="929"/>
      <c r="K30" s="929"/>
      <c r="L30" s="929"/>
      <c r="M30" s="929"/>
      <c r="N30" s="929"/>
      <c r="O30" s="929"/>
      <c r="P30" s="929"/>
      <c r="Q30" s="929"/>
      <c r="R30" s="929"/>
      <c r="S30" s="929"/>
      <c r="T30" s="929"/>
      <c r="U30" s="929"/>
      <c r="V30" s="929"/>
      <c r="W30" s="929"/>
      <c r="X30" s="929"/>
      <c r="Y30" s="929"/>
      <c r="Z30" s="929"/>
    </row>
    <row r="31" spans="2:26" s="3" customFormat="1" ht="73.5" customHeight="1">
      <c r="B31" s="929"/>
      <c r="C31" s="929"/>
      <c r="D31" s="929"/>
      <c r="E31" s="929"/>
      <c r="F31" s="929"/>
      <c r="G31" s="929"/>
      <c r="H31" s="929"/>
      <c r="I31" s="929"/>
      <c r="J31" s="929"/>
      <c r="K31" s="929"/>
      <c r="L31" s="929"/>
      <c r="M31" s="929"/>
      <c r="N31" s="929"/>
      <c r="O31" s="929"/>
      <c r="P31" s="929"/>
      <c r="Q31" s="929"/>
      <c r="R31" s="929"/>
      <c r="S31" s="929"/>
      <c r="T31" s="929"/>
      <c r="U31" s="929"/>
      <c r="V31" s="929"/>
      <c r="W31" s="929"/>
      <c r="X31" s="929"/>
      <c r="Y31" s="929"/>
      <c r="Z31" s="929"/>
    </row>
    <row r="32" spans="2:26" s="3" customFormat="1">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row>
    <row r="33" spans="2:26" s="3" customFormat="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row>
    <row r="122" spans="3:7">
      <c r="C122" s="386"/>
      <c r="D122" s="386"/>
      <c r="E122" s="386"/>
      <c r="F122" s="386"/>
      <c r="G122" s="386"/>
    </row>
    <row r="123" spans="3:7">
      <c r="C123" s="352"/>
    </row>
  </sheetData>
  <mergeCells count="31">
    <mergeCell ref="C21:R21"/>
    <mergeCell ref="B4:Z4"/>
    <mergeCell ref="B6:F6"/>
    <mergeCell ref="G6:Z6"/>
    <mergeCell ref="B7:F7"/>
    <mergeCell ref="B8:F8"/>
    <mergeCell ref="C15:Y15"/>
    <mergeCell ref="C16:Y16"/>
    <mergeCell ref="C17:Y17"/>
    <mergeCell ref="C20:R20"/>
    <mergeCell ref="S20:Y20"/>
    <mergeCell ref="B30:Z31"/>
    <mergeCell ref="C27:S27"/>
    <mergeCell ref="T27:U27"/>
    <mergeCell ref="V27:W27"/>
    <mergeCell ref="X27:Y27"/>
    <mergeCell ref="V23:W23"/>
    <mergeCell ref="X23:Y23"/>
    <mergeCell ref="C24:S24"/>
    <mergeCell ref="T24:U24"/>
    <mergeCell ref="V24:W24"/>
    <mergeCell ref="X24:Y24"/>
    <mergeCell ref="T23:U23"/>
    <mergeCell ref="C25:S25"/>
    <mergeCell ref="T25:U25"/>
    <mergeCell ref="V25:W25"/>
    <mergeCell ref="X25:Y25"/>
    <mergeCell ref="C26:S26"/>
    <mergeCell ref="T26:U26"/>
    <mergeCell ref="V26:W26"/>
    <mergeCell ref="X26:Y26"/>
  </mergeCells>
  <phoneticPr fontId="13"/>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9"/>
  <sheetViews>
    <sheetView view="pageBreakPreview" zoomScaleNormal="70" zoomScaleSheetLayoutView="100" workbookViewId="0">
      <selection activeCell="AB9" sqref="AB9"/>
    </sheetView>
  </sheetViews>
  <sheetFormatPr defaultColWidth="4" defaultRowHeight="13.2"/>
  <cols>
    <col min="1" max="1" width="2.88671875" style="5" customWidth="1"/>
    <col min="2" max="2" width="2.33203125" style="5" customWidth="1"/>
    <col min="3" max="3" width="3.44140625" style="5" customWidth="1"/>
    <col min="4" max="15" width="3.6640625" style="5" customWidth="1"/>
    <col min="16" max="16" width="1.44140625" style="5" customWidth="1"/>
    <col min="17" max="18" width="3.6640625" style="5" customWidth="1"/>
    <col min="19" max="19" width="2.77734375" style="5" customWidth="1"/>
    <col min="20" max="25" width="3.6640625" style="5" customWidth="1"/>
    <col min="26" max="26" width="9.44140625" style="5" customWidth="1"/>
    <col min="27" max="30" width="3.6640625" style="5" customWidth="1"/>
    <col min="31" max="31" width="6.6640625" style="5" customWidth="1"/>
    <col min="32" max="16384" width="4" style="5"/>
  </cols>
  <sheetData>
    <row r="2" spans="2:31">
      <c r="B2" s="5" t="s">
        <v>648</v>
      </c>
    </row>
    <row r="3" spans="2:31">
      <c r="U3" s="1"/>
      <c r="X3" s="61" t="s">
        <v>321</v>
      </c>
      <c r="Y3" s="687"/>
      <c r="Z3" s="687"/>
      <c r="AA3" s="61" t="s">
        <v>170</v>
      </c>
      <c r="AB3" s="240"/>
      <c r="AC3" s="61" t="s">
        <v>322</v>
      </c>
      <c r="AD3" s="240"/>
      <c r="AE3" s="61" t="s">
        <v>323</v>
      </c>
    </row>
    <row r="4" spans="2:31">
      <c r="T4" s="232"/>
      <c r="U4" s="232"/>
      <c r="V4" s="232"/>
    </row>
    <row r="5" spans="2:31">
      <c r="B5" s="687" t="s">
        <v>649</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row>
    <row r="7" spans="2:31" ht="23.25" customHeight="1">
      <c r="B7" s="407" t="s">
        <v>384</v>
      </c>
      <c r="C7" s="407"/>
      <c r="D7" s="407"/>
      <c r="E7" s="407"/>
      <c r="F7" s="669"/>
      <c r="G7" s="670"/>
      <c r="H7" s="670"/>
      <c r="I7" s="670"/>
      <c r="J7" s="670"/>
      <c r="K7" s="670"/>
      <c r="L7" s="670"/>
      <c r="M7" s="670"/>
      <c r="N7" s="670"/>
      <c r="O7" s="670"/>
      <c r="P7" s="670"/>
      <c r="Q7" s="670"/>
      <c r="R7" s="670"/>
      <c r="S7" s="670"/>
      <c r="T7" s="670"/>
      <c r="U7" s="670"/>
      <c r="V7" s="670"/>
      <c r="W7" s="670"/>
      <c r="X7" s="670"/>
      <c r="Y7" s="670"/>
      <c r="Z7" s="670"/>
      <c r="AA7" s="670"/>
      <c r="AB7" s="670"/>
      <c r="AC7" s="670"/>
      <c r="AD7" s="670"/>
      <c r="AE7" s="671"/>
    </row>
    <row r="8" spans="2:31" ht="23.25" customHeight="1">
      <c r="B8" s="407" t="s">
        <v>501</v>
      </c>
      <c r="C8" s="407"/>
      <c r="D8" s="407"/>
      <c r="E8" s="407"/>
      <c r="F8" s="239" t="s">
        <v>242</v>
      </c>
      <c r="G8" s="254" t="s">
        <v>502</v>
      </c>
      <c r="H8" s="254"/>
      <c r="I8" s="254"/>
      <c r="J8" s="254"/>
      <c r="K8" s="326" t="s">
        <v>242</v>
      </c>
      <c r="L8" s="254" t="s">
        <v>503</v>
      </c>
      <c r="M8" s="254"/>
      <c r="N8" s="254"/>
      <c r="O8" s="254"/>
      <c r="P8" s="254"/>
      <c r="Q8" s="326" t="s">
        <v>242</v>
      </c>
      <c r="R8" s="254" t="s">
        <v>504</v>
      </c>
      <c r="S8" s="254"/>
      <c r="T8" s="254"/>
      <c r="U8" s="254"/>
      <c r="V8" s="254"/>
      <c r="W8" s="254"/>
      <c r="X8" s="254"/>
      <c r="Y8" s="254"/>
      <c r="Z8" s="254"/>
      <c r="AA8" s="254"/>
      <c r="AB8" s="254"/>
      <c r="AC8" s="254"/>
      <c r="AD8" s="325"/>
      <c r="AE8" s="297"/>
    </row>
    <row r="9" spans="2:31" ht="24.9" customHeight="1">
      <c r="B9" s="727" t="s">
        <v>505</v>
      </c>
      <c r="C9" s="728"/>
      <c r="D9" s="728"/>
      <c r="E9" s="729"/>
      <c r="F9" s="240" t="s">
        <v>242</v>
      </c>
      <c r="G9" s="339" t="s">
        <v>650</v>
      </c>
      <c r="H9" s="1"/>
      <c r="I9" s="1"/>
      <c r="J9" s="1"/>
      <c r="K9" s="1"/>
      <c r="L9" s="1"/>
      <c r="M9" s="1"/>
      <c r="N9" s="1"/>
      <c r="O9" s="1"/>
      <c r="Q9" s="302"/>
      <c r="R9" s="335" t="s">
        <v>242</v>
      </c>
      <c r="S9" s="1" t="s">
        <v>651</v>
      </c>
      <c r="T9" s="1"/>
      <c r="U9" s="1"/>
      <c r="V9" s="1"/>
      <c r="W9" s="371"/>
      <c r="X9" s="371"/>
      <c r="Y9" s="371"/>
      <c r="Z9" s="371"/>
      <c r="AA9" s="371"/>
      <c r="AB9" s="371"/>
      <c r="AC9" s="371"/>
      <c r="AD9" s="302"/>
      <c r="AE9" s="303"/>
    </row>
    <row r="10" spans="2:31" ht="24.9" customHeight="1">
      <c r="B10" s="821"/>
      <c r="C10" s="687"/>
      <c r="D10" s="687"/>
      <c r="E10" s="822"/>
      <c r="F10" s="240" t="s">
        <v>242</v>
      </c>
      <c r="G10" s="339" t="s">
        <v>652</v>
      </c>
      <c r="H10" s="1"/>
      <c r="I10" s="1"/>
      <c r="J10" s="1"/>
      <c r="K10" s="1"/>
      <c r="L10" s="1"/>
      <c r="M10" s="1"/>
      <c r="N10" s="1"/>
      <c r="O10" s="1"/>
      <c r="R10" s="240" t="s">
        <v>242</v>
      </c>
      <c r="S10" s="1" t="s">
        <v>653</v>
      </c>
      <c r="T10" s="1"/>
      <c r="U10" s="1"/>
      <c r="V10" s="1"/>
      <c r="W10" s="1"/>
      <c r="X10" s="1"/>
      <c r="Y10" s="1"/>
      <c r="Z10" s="1"/>
      <c r="AA10" s="1"/>
      <c r="AB10" s="1"/>
      <c r="AC10" s="1"/>
      <c r="AE10" s="305"/>
    </row>
    <row r="11" spans="2:31" ht="24.9" customHeight="1">
      <c r="B11" s="838"/>
      <c r="C11" s="839"/>
      <c r="D11" s="839"/>
      <c r="E11" s="859"/>
      <c r="F11" s="240" t="s">
        <v>242</v>
      </c>
      <c r="G11" s="1" t="s">
        <v>654</v>
      </c>
      <c r="H11" s="1"/>
      <c r="I11" s="1"/>
      <c r="J11" s="1"/>
      <c r="K11" s="1"/>
      <c r="L11" s="1"/>
      <c r="M11" s="1"/>
      <c r="N11" s="1"/>
      <c r="O11" s="1"/>
      <c r="R11" s="240"/>
      <c r="S11" s="1"/>
      <c r="T11" s="1"/>
      <c r="U11" s="1"/>
      <c r="V11" s="1"/>
      <c r="W11" s="1"/>
      <c r="X11" s="1"/>
      <c r="Y11" s="1"/>
      <c r="Z11" s="1"/>
      <c r="AA11" s="1"/>
      <c r="AB11" s="1"/>
      <c r="AC11" s="1"/>
      <c r="AE11" s="305"/>
    </row>
    <row r="12" spans="2:31" ht="30.75" customHeight="1">
      <c r="B12" s="407" t="s">
        <v>386</v>
      </c>
      <c r="C12" s="407"/>
      <c r="D12" s="407"/>
      <c r="E12" s="407"/>
      <c r="F12" s="239" t="s">
        <v>242</v>
      </c>
      <c r="G12" s="254" t="s">
        <v>655</v>
      </c>
      <c r="H12" s="409"/>
      <c r="I12" s="409"/>
      <c r="J12" s="409"/>
      <c r="K12" s="409"/>
      <c r="L12" s="409"/>
      <c r="M12" s="409"/>
      <c r="N12" s="409"/>
      <c r="O12" s="409"/>
      <c r="P12" s="409"/>
      <c r="Q12" s="325"/>
      <c r="R12" s="326" t="s">
        <v>242</v>
      </c>
      <c r="S12" s="254" t="s">
        <v>656</v>
      </c>
      <c r="T12" s="409"/>
      <c r="U12" s="409"/>
      <c r="V12" s="409"/>
      <c r="W12" s="409"/>
      <c r="X12" s="409"/>
      <c r="Y12" s="409"/>
      <c r="Z12" s="409"/>
      <c r="AA12" s="409"/>
      <c r="AB12" s="409"/>
      <c r="AC12" s="409"/>
      <c r="AD12" s="325"/>
      <c r="AE12" s="297"/>
    </row>
    <row r="14" spans="2:31">
      <c r="B14" s="296"/>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297"/>
      <c r="AA14" s="239"/>
      <c r="AB14" s="326" t="s">
        <v>335</v>
      </c>
      <c r="AC14" s="326" t="s">
        <v>336</v>
      </c>
      <c r="AD14" s="326" t="s">
        <v>337</v>
      </c>
      <c r="AE14" s="297"/>
    </row>
    <row r="15" spans="2:31">
      <c r="B15" s="301" t="s">
        <v>657</v>
      </c>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73"/>
      <c r="AA15" s="246"/>
      <c r="AB15" s="335"/>
      <c r="AC15" s="335"/>
      <c r="AD15" s="302"/>
      <c r="AE15" s="303"/>
    </row>
    <row r="16" spans="2:31">
      <c r="B16" s="363"/>
      <c r="C16" s="410" t="s">
        <v>509</v>
      </c>
      <c r="D16" s="5" t="s">
        <v>658</v>
      </c>
      <c r="Z16" s="342"/>
      <c r="AA16" s="379"/>
      <c r="AB16" s="240" t="s">
        <v>242</v>
      </c>
      <c r="AC16" s="240" t="s">
        <v>336</v>
      </c>
      <c r="AD16" s="240" t="s">
        <v>242</v>
      </c>
      <c r="AE16" s="305"/>
    </row>
    <row r="17" spans="2:31">
      <c r="B17" s="363"/>
      <c r="D17" s="5" t="s">
        <v>511</v>
      </c>
      <c r="Z17" s="270"/>
      <c r="AA17" s="381"/>
      <c r="AB17" s="240"/>
      <c r="AC17" s="240"/>
      <c r="AE17" s="305"/>
    </row>
    <row r="18" spans="2:31" ht="6" customHeight="1">
      <c r="B18" s="363"/>
      <c r="Z18" s="270"/>
      <c r="AA18" s="381"/>
      <c r="AB18" s="240"/>
      <c r="AC18" s="240"/>
      <c r="AE18" s="305"/>
    </row>
    <row r="19" spans="2:31">
      <c r="B19" s="363"/>
      <c r="D19" s="298" t="s">
        <v>512</v>
      </c>
      <c r="E19" s="254"/>
      <c r="F19" s="254"/>
      <c r="G19" s="254"/>
      <c r="H19" s="254"/>
      <c r="I19" s="254"/>
      <c r="J19" s="254"/>
      <c r="K19" s="254"/>
      <c r="L19" s="254"/>
      <c r="M19" s="254"/>
      <c r="N19" s="254"/>
      <c r="O19" s="325"/>
      <c r="P19" s="325"/>
      <c r="Q19" s="325"/>
      <c r="R19" s="325"/>
      <c r="S19" s="254"/>
      <c r="T19" s="254"/>
      <c r="U19" s="669"/>
      <c r="V19" s="670"/>
      <c r="W19" s="670"/>
      <c r="X19" s="325" t="s">
        <v>513</v>
      </c>
      <c r="Y19" s="363"/>
      <c r="Z19" s="270"/>
      <c r="AA19" s="381"/>
      <c r="AB19" s="240"/>
      <c r="AC19" s="240"/>
      <c r="AE19" s="305"/>
    </row>
    <row r="20" spans="2:31">
      <c r="B20" s="363"/>
      <c r="D20" s="298" t="s">
        <v>659</v>
      </c>
      <c r="E20" s="254"/>
      <c r="F20" s="254"/>
      <c r="G20" s="254"/>
      <c r="H20" s="254"/>
      <c r="I20" s="254"/>
      <c r="J20" s="254"/>
      <c r="K20" s="254"/>
      <c r="L20" s="254"/>
      <c r="M20" s="254"/>
      <c r="N20" s="254"/>
      <c r="O20" s="325"/>
      <c r="P20" s="325"/>
      <c r="Q20" s="325"/>
      <c r="R20" s="325"/>
      <c r="S20" s="254"/>
      <c r="T20" s="254"/>
      <c r="U20" s="669"/>
      <c r="V20" s="670"/>
      <c r="W20" s="670"/>
      <c r="X20" s="325" t="s">
        <v>513</v>
      </c>
      <c r="Y20" s="363"/>
      <c r="Z20" s="305"/>
      <c r="AA20" s="381"/>
      <c r="AB20" s="240"/>
      <c r="AC20" s="240"/>
      <c r="AE20" s="305"/>
    </row>
    <row r="21" spans="2:31">
      <c r="B21" s="363"/>
      <c r="D21" s="298" t="s">
        <v>515</v>
      </c>
      <c r="E21" s="254"/>
      <c r="F21" s="254"/>
      <c r="G21" s="254"/>
      <c r="H21" s="254"/>
      <c r="I21" s="254"/>
      <c r="J21" s="254"/>
      <c r="K21" s="254"/>
      <c r="L21" s="254"/>
      <c r="M21" s="254"/>
      <c r="N21" s="254"/>
      <c r="O21" s="325"/>
      <c r="P21" s="325"/>
      <c r="Q21" s="325"/>
      <c r="R21" s="325"/>
      <c r="S21" s="254"/>
      <c r="T21" s="411" t="str">
        <f>(IFERROR(ROUNDDOWN(T20/T19*100,0),""))</f>
        <v/>
      </c>
      <c r="U21" s="930" t="str">
        <f>(IFERROR(ROUNDDOWN(U20/U19*100,0),""))</f>
        <v/>
      </c>
      <c r="V21" s="931"/>
      <c r="W21" s="931"/>
      <c r="X21" s="325" t="s">
        <v>424</v>
      </c>
      <c r="Y21" s="363"/>
      <c r="Z21" s="364"/>
      <c r="AA21" s="381"/>
      <c r="AB21" s="240"/>
      <c r="AC21" s="240"/>
      <c r="AE21" s="305"/>
    </row>
    <row r="22" spans="2:31">
      <c r="B22" s="363"/>
      <c r="D22" s="5" t="s">
        <v>660</v>
      </c>
      <c r="Z22" s="364"/>
      <c r="AA22" s="381"/>
      <c r="AB22" s="240"/>
      <c r="AC22" s="240"/>
      <c r="AE22" s="305"/>
    </row>
    <row r="23" spans="2:31">
      <c r="B23" s="363"/>
      <c r="E23" s="5" t="s">
        <v>661</v>
      </c>
      <c r="Z23" s="364"/>
      <c r="AA23" s="381"/>
      <c r="AB23" s="240"/>
      <c r="AC23" s="240"/>
      <c r="AE23" s="305"/>
    </row>
    <row r="24" spans="2:31">
      <c r="B24" s="363"/>
      <c r="Z24" s="364"/>
      <c r="AA24" s="381"/>
      <c r="AB24" s="240"/>
      <c r="AC24" s="240"/>
      <c r="AE24" s="305"/>
    </row>
    <row r="25" spans="2:31">
      <c r="B25" s="363"/>
      <c r="C25" s="410" t="s">
        <v>518</v>
      </c>
      <c r="D25" s="5" t="s">
        <v>662</v>
      </c>
      <c r="Z25" s="342"/>
      <c r="AA25" s="381"/>
      <c r="AB25" s="240" t="s">
        <v>242</v>
      </c>
      <c r="AC25" s="240" t="s">
        <v>336</v>
      </c>
      <c r="AD25" s="240" t="s">
        <v>242</v>
      </c>
      <c r="AE25" s="305"/>
    </row>
    <row r="26" spans="2:31">
      <c r="B26" s="363"/>
      <c r="C26" s="410"/>
      <c r="D26" s="5" t="s">
        <v>663</v>
      </c>
      <c r="Z26" s="342"/>
      <c r="AA26" s="381"/>
      <c r="AB26" s="240"/>
      <c r="AC26" s="240"/>
      <c r="AD26" s="240"/>
      <c r="AE26" s="305"/>
    </row>
    <row r="27" spans="2:31">
      <c r="B27" s="363"/>
      <c r="C27" s="410"/>
      <c r="D27" s="5" t="s">
        <v>664</v>
      </c>
      <c r="Z27" s="342"/>
      <c r="AA27" s="381"/>
      <c r="AB27" s="240"/>
      <c r="AC27" s="240"/>
      <c r="AD27" s="240"/>
      <c r="AE27" s="305"/>
    </row>
    <row r="28" spans="2:31">
      <c r="B28" s="363"/>
      <c r="C28" s="410"/>
      <c r="D28" s="5" t="s">
        <v>665</v>
      </c>
      <c r="Z28" s="342"/>
      <c r="AA28" s="381"/>
      <c r="AB28" s="240"/>
      <c r="AC28" s="240"/>
      <c r="AD28" s="240"/>
      <c r="AE28" s="305"/>
    </row>
    <row r="29" spans="2:31" ht="6" customHeight="1">
      <c r="B29" s="363"/>
      <c r="Z29" s="364"/>
      <c r="AA29" s="381"/>
      <c r="AB29" s="240"/>
      <c r="AC29" s="240"/>
      <c r="AE29" s="305"/>
    </row>
    <row r="30" spans="2:31">
      <c r="B30" s="363"/>
      <c r="C30" s="410"/>
      <c r="D30" s="415" t="s">
        <v>666</v>
      </c>
      <c r="E30" s="371"/>
      <c r="F30" s="371"/>
      <c r="G30" s="371"/>
      <c r="H30" s="371"/>
      <c r="I30" s="371"/>
      <c r="J30" s="371"/>
      <c r="K30" s="371"/>
      <c r="L30" s="371"/>
      <c r="M30" s="371"/>
      <c r="N30" s="371"/>
      <c r="O30" s="302"/>
      <c r="P30" s="302"/>
      <c r="Q30" s="302"/>
      <c r="R30" s="302"/>
      <c r="S30" s="302"/>
      <c r="T30" s="303"/>
      <c r="U30" s="727"/>
      <c r="V30" s="728"/>
      <c r="W30" s="728"/>
      <c r="X30" s="729" t="s">
        <v>513</v>
      </c>
      <c r="Z30" s="364"/>
      <c r="AA30" s="381"/>
      <c r="AB30" s="240"/>
      <c r="AC30" s="240"/>
      <c r="AE30" s="305"/>
    </row>
    <row r="31" spans="2:31">
      <c r="B31" s="363"/>
      <c r="C31" s="410"/>
      <c r="D31" s="416" t="s">
        <v>667</v>
      </c>
      <c r="E31" s="1"/>
      <c r="F31" s="1"/>
      <c r="G31" s="1"/>
      <c r="H31" s="1"/>
      <c r="I31" s="1"/>
      <c r="J31" s="1"/>
      <c r="K31" s="1"/>
      <c r="L31" s="1"/>
      <c r="M31" s="1"/>
      <c r="N31" s="1"/>
      <c r="T31" s="305"/>
      <c r="U31" s="821"/>
      <c r="V31" s="687"/>
      <c r="W31" s="687"/>
      <c r="X31" s="822"/>
      <c r="Z31" s="364"/>
      <c r="AA31" s="381"/>
      <c r="AB31" s="240"/>
      <c r="AC31" s="240"/>
      <c r="AE31" s="305"/>
    </row>
    <row r="32" spans="2:31">
      <c r="B32" s="363"/>
      <c r="C32" s="410"/>
      <c r="D32" s="416" t="s">
        <v>668</v>
      </c>
      <c r="E32" s="1"/>
      <c r="F32" s="1"/>
      <c r="G32" s="1"/>
      <c r="H32" s="1"/>
      <c r="I32" s="1"/>
      <c r="J32" s="1"/>
      <c r="K32" s="1"/>
      <c r="L32" s="1"/>
      <c r="M32" s="1"/>
      <c r="N32" s="1"/>
      <c r="T32" s="305"/>
      <c r="U32" s="821"/>
      <c r="V32" s="687"/>
      <c r="W32" s="687"/>
      <c r="X32" s="822"/>
      <c r="Z32" s="364"/>
      <c r="AA32" s="381"/>
      <c r="AB32" s="240"/>
      <c r="AC32" s="240"/>
      <c r="AE32" s="305"/>
    </row>
    <row r="33" spans="2:35">
      <c r="B33" s="363"/>
      <c r="C33" s="410"/>
      <c r="D33" s="417" t="s">
        <v>669</v>
      </c>
      <c r="E33" s="374"/>
      <c r="F33" s="374"/>
      <c r="G33" s="374"/>
      <c r="H33" s="374"/>
      <c r="I33" s="374"/>
      <c r="J33" s="374"/>
      <c r="K33" s="374"/>
      <c r="L33" s="374"/>
      <c r="M33" s="374"/>
      <c r="N33" s="374"/>
      <c r="O33" s="359"/>
      <c r="P33" s="359"/>
      <c r="Q33" s="359"/>
      <c r="R33" s="359"/>
      <c r="S33" s="359"/>
      <c r="T33" s="236"/>
      <c r="U33" s="838"/>
      <c r="V33" s="839"/>
      <c r="W33" s="839"/>
      <c r="X33" s="859"/>
      <c r="Z33" s="364"/>
      <c r="AA33" s="381"/>
      <c r="AB33" s="240"/>
      <c r="AC33" s="240"/>
      <c r="AE33" s="305"/>
    </row>
    <row r="34" spans="2:35" ht="4.5" customHeight="1">
      <c r="B34" s="363"/>
      <c r="C34" s="410"/>
      <c r="D34" s="1"/>
      <c r="E34" s="1"/>
      <c r="F34" s="1"/>
      <c r="G34" s="1"/>
      <c r="H34" s="1"/>
      <c r="I34" s="1"/>
      <c r="J34" s="1"/>
      <c r="K34" s="1"/>
      <c r="L34" s="1"/>
      <c r="M34" s="1"/>
      <c r="N34" s="1"/>
      <c r="U34" s="240"/>
      <c r="V34" s="240"/>
      <c r="W34" s="240"/>
      <c r="Z34" s="364"/>
      <c r="AA34" s="381"/>
      <c r="AB34" s="240"/>
      <c r="AC34" s="240"/>
      <c r="AE34" s="305"/>
    </row>
    <row r="35" spans="2:35">
      <c r="B35" s="363"/>
      <c r="C35" s="410"/>
      <c r="J35" s="687"/>
      <c r="K35" s="687"/>
      <c r="L35" s="687"/>
      <c r="M35" s="687"/>
      <c r="N35" s="687"/>
      <c r="O35" s="687"/>
      <c r="P35" s="687"/>
      <c r="Q35" s="687"/>
      <c r="R35" s="687"/>
      <c r="S35" s="687"/>
      <c r="T35" s="687"/>
      <c r="U35" s="687"/>
      <c r="V35" s="687"/>
      <c r="Z35" s="270"/>
      <c r="AA35" s="381"/>
      <c r="AB35" s="240"/>
      <c r="AC35" s="240"/>
      <c r="AE35" s="305"/>
    </row>
    <row r="36" spans="2:35">
      <c r="B36" s="363"/>
      <c r="C36" s="410" t="s">
        <v>539</v>
      </c>
      <c r="D36" s="5" t="s">
        <v>670</v>
      </c>
      <c r="Z36" s="342"/>
      <c r="AA36" s="379"/>
      <c r="AB36" s="240" t="s">
        <v>242</v>
      </c>
      <c r="AC36" s="240" t="s">
        <v>336</v>
      </c>
      <c r="AD36" s="240" t="s">
        <v>242</v>
      </c>
      <c r="AE36" s="305"/>
    </row>
    <row r="37" spans="2:35">
      <c r="B37" s="363"/>
      <c r="D37" s="5" t="s">
        <v>671</v>
      </c>
      <c r="E37" s="1"/>
      <c r="F37" s="1"/>
      <c r="G37" s="1"/>
      <c r="H37" s="1"/>
      <c r="I37" s="1"/>
      <c r="J37" s="1"/>
      <c r="K37" s="1"/>
      <c r="L37" s="1"/>
      <c r="M37" s="1"/>
      <c r="N37" s="1"/>
      <c r="O37" s="403"/>
      <c r="P37" s="403"/>
      <c r="Q37" s="403"/>
      <c r="Z37" s="364"/>
      <c r="AA37" s="381"/>
      <c r="AB37" s="240"/>
      <c r="AC37" s="240"/>
      <c r="AE37" s="305"/>
    </row>
    <row r="38" spans="2:35" ht="14.25" customHeight="1">
      <c r="B38" s="363"/>
      <c r="C38" s="410"/>
      <c r="Z38" s="342"/>
      <c r="AA38" s="379"/>
      <c r="AB38" s="240"/>
      <c r="AC38" s="240"/>
      <c r="AD38" s="240"/>
      <c r="AE38" s="305"/>
    </row>
    <row r="39" spans="2:35" ht="14.25" customHeight="1">
      <c r="B39" s="363"/>
      <c r="C39" s="410" t="s">
        <v>672</v>
      </c>
      <c r="D39" s="5" t="s">
        <v>673</v>
      </c>
      <c r="Z39" s="342"/>
      <c r="AA39" s="379"/>
      <c r="AB39" s="240" t="s">
        <v>242</v>
      </c>
      <c r="AC39" s="240" t="s">
        <v>336</v>
      </c>
      <c r="AD39" s="240" t="s">
        <v>242</v>
      </c>
      <c r="AE39" s="305"/>
    </row>
    <row r="40" spans="2:35" ht="14.25" customHeight="1">
      <c r="B40" s="363"/>
      <c r="C40" s="410"/>
      <c r="D40" s="5" t="s">
        <v>674</v>
      </c>
      <c r="Z40" s="342"/>
      <c r="AA40" s="379"/>
      <c r="AB40" s="240"/>
      <c r="AC40" s="240"/>
      <c r="AD40" s="240"/>
      <c r="AE40" s="305"/>
    </row>
    <row r="41" spans="2:35">
      <c r="B41" s="363"/>
      <c r="D41" s="5" t="s">
        <v>675</v>
      </c>
      <c r="Z41" s="364"/>
      <c r="AA41" s="381"/>
      <c r="AB41" s="240"/>
      <c r="AC41" s="240"/>
      <c r="AE41" s="305"/>
    </row>
    <row r="42" spans="2:35">
      <c r="B42" s="363"/>
      <c r="Z42" s="270"/>
      <c r="AA42" s="381"/>
      <c r="AB42" s="240"/>
      <c r="AC42" s="240"/>
      <c r="AE42" s="305"/>
    </row>
    <row r="43" spans="2:35">
      <c r="B43" s="363" t="s">
        <v>676</v>
      </c>
      <c r="Z43" s="364"/>
      <c r="AA43" s="381"/>
      <c r="AB43" s="240"/>
      <c r="AC43" s="240"/>
      <c r="AE43" s="305"/>
    </row>
    <row r="44" spans="2:35" ht="17.25" customHeight="1">
      <c r="B44" s="363"/>
      <c r="C44" s="410" t="s">
        <v>509</v>
      </c>
      <c r="D44" s="5" t="s">
        <v>677</v>
      </c>
      <c r="Z44" s="342"/>
      <c r="AA44" s="379"/>
      <c r="AB44" s="240" t="s">
        <v>242</v>
      </c>
      <c r="AC44" s="240" t="s">
        <v>336</v>
      </c>
      <c r="AD44" s="240" t="s">
        <v>242</v>
      </c>
      <c r="AE44" s="305"/>
    </row>
    <row r="45" spans="2:35" ht="18.75" customHeight="1">
      <c r="B45" s="363"/>
      <c r="D45" s="5" t="s">
        <v>678</v>
      </c>
      <c r="Z45" s="364"/>
      <c r="AA45" s="381"/>
      <c r="AB45" s="240"/>
      <c r="AC45" s="240"/>
      <c r="AE45" s="305"/>
    </row>
    <row r="46" spans="2:35" ht="7.5" customHeight="1">
      <c r="B46" s="363"/>
      <c r="W46" s="243"/>
      <c r="Z46" s="305"/>
      <c r="AA46" s="381"/>
      <c r="AB46" s="240"/>
      <c r="AC46" s="240"/>
      <c r="AE46" s="305"/>
      <c r="AI46" s="403"/>
    </row>
    <row r="47" spans="2:35">
      <c r="B47" s="363"/>
      <c r="E47" s="1"/>
      <c r="F47" s="1"/>
      <c r="G47" s="1"/>
      <c r="H47" s="1"/>
      <c r="I47" s="1"/>
      <c r="J47" s="1"/>
      <c r="K47" s="1"/>
      <c r="L47" s="1"/>
      <c r="M47" s="1"/>
      <c r="N47" s="1"/>
      <c r="O47" s="403"/>
      <c r="P47" s="403"/>
      <c r="Q47" s="403"/>
      <c r="Z47" s="364"/>
      <c r="AA47" s="381"/>
      <c r="AB47" s="240"/>
      <c r="AC47" s="240"/>
      <c r="AE47" s="305"/>
    </row>
    <row r="48" spans="2:35">
      <c r="B48" s="363"/>
      <c r="C48" s="410" t="s">
        <v>518</v>
      </c>
      <c r="D48" s="418" t="s">
        <v>679</v>
      </c>
      <c r="Z48" s="342"/>
      <c r="AA48" s="381"/>
      <c r="AB48" s="240" t="s">
        <v>242</v>
      </c>
      <c r="AC48" s="240" t="s">
        <v>336</v>
      </c>
      <c r="AD48" s="240" t="s">
        <v>242</v>
      </c>
      <c r="AE48" s="305"/>
    </row>
    <row r="49" spans="2:31">
      <c r="B49" s="363"/>
      <c r="C49" s="410"/>
      <c r="D49" s="5" t="s">
        <v>680</v>
      </c>
      <c r="Z49" s="342"/>
      <c r="AA49" s="381"/>
      <c r="AB49" s="240"/>
      <c r="AC49" s="240"/>
      <c r="AD49" s="240"/>
      <c r="AE49" s="305"/>
    </row>
    <row r="50" spans="2:31">
      <c r="B50" s="363"/>
      <c r="C50" s="410"/>
      <c r="D50" s="5" t="s">
        <v>681</v>
      </c>
      <c r="Z50" s="342"/>
      <c r="AA50" s="381"/>
      <c r="AB50" s="240"/>
      <c r="AC50" s="240"/>
      <c r="AD50" s="240"/>
      <c r="AE50" s="305"/>
    </row>
    <row r="51" spans="2:31" ht="6" customHeight="1">
      <c r="B51" s="363"/>
      <c r="Z51" s="364"/>
      <c r="AA51" s="381"/>
      <c r="AB51" s="240"/>
      <c r="AC51" s="240"/>
      <c r="AE51" s="305"/>
    </row>
    <row r="52" spans="2:31">
      <c r="B52" s="363"/>
      <c r="C52" s="410"/>
      <c r="D52" s="415" t="s">
        <v>682</v>
      </c>
      <c r="E52" s="371"/>
      <c r="F52" s="371"/>
      <c r="G52" s="371"/>
      <c r="H52" s="371"/>
      <c r="I52" s="371"/>
      <c r="J52" s="371"/>
      <c r="K52" s="371"/>
      <c r="L52" s="371"/>
      <c r="M52" s="371"/>
      <c r="N52" s="371"/>
      <c r="O52" s="302"/>
      <c r="P52" s="302"/>
      <c r="Q52" s="302"/>
      <c r="R52" s="302"/>
      <c r="S52" s="302"/>
      <c r="T52" s="302"/>
      <c r="U52" s="727"/>
      <c r="V52" s="728"/>
      <c r="W52" s="728"/>
      <c r="X52" s="729" t="s">
        <v>513</v>
      </c>
      <c r="Z52" s="364"/>
      <c r="AA52" s="381"/>
      <c r="AB52" s="240"/>
      <c r="AC52" s="240"/>
      <c r="AE52" s="305"/>
    </row>
    <row r="53" spans="2:31">
      <c r="B53" s="363"/>
      <c r="C53" s="410"/>
      <c r="D53" s="417" t="s">
        <v>683</v>
      </c>
      <c r="E53" s="374"/>
      <c r="F53" s="374"/>
      <c r="G53" s="374"/>
      <c r="H53" s="374"/>
      <c r="I53" s="374"/>
      <c r="J53" s="374"/>
      <c r="K53" s="374"/>
      <c r="L53" s="374"/>
      <c r="M53" s="374"/>
      <c r="N53" s="374"/>
      <c r="O53" s="359"/>
      <c r="P53" s="359"/>
      <c r="Q53" s="359"/>
      <c r="R53" s="359"/>
      <c r="S53" s="359"/>
      <c r="T53" s="359"/>
      <c r="U53" s="838"/>
      <c r="V53" s="839"/>
      <c r="W53" s="839"/>
      <c r="X53" s="859"/>
      <c r="Z53" s="364"/>
      <c r="AA53" s="381"/>
      <c r="AB53" s="240"/>
      <c r="AC53" s="240"/>
      <c r="AE53" s="305"/>
    </row>
    <row r="54" spans="2:31" ht="4.5" customHeight="1">
      <c r="B54" s="363"/>
      <c r="C54" s="410"/>
      <c r="D54" s="1"/>
      <c r="E54" s="1"/>
      <c r="F54" s="1"/>
      <c r="G54" s="1"/>
      <c r="H54" s="1"/>
      <c r="I54" s="1"/>
      <c r="J54" s="1"/>
      <c r="K54" s="1"/>
      <c r="L54" s="1"/>
      <c r="M54" s="1"/>
      <c r="N54" s="1"/>
      <c r="U54" s="240"/>
      <c r="V54" s="240"/>
      <c r="W54" s="240"/>
      <c r="Z54" s="364"/>
      <c r="AA54" s="381"/>
      <c r="AB54" s="240"/>
      <c r="AC54" s="240"/>
      <c r="AE54" s="305"/>
    </row>
    <row r="55" spans="2:31">
      <c r="B55" s="363"/>
      <c r="D55" s="240"/>
      <c r="E55" s="403"/>
      <c r="F55" s="403"/>
      <c r="G55" s="403"/>
      <c r="H55" s="403"/>
      <c r="I55" s="403"/>
      <c r="J55" s="403"/>
      <c r="K55" s="403"/>
      <c r="L55" s="403"/>
      <c r="M55" s="403"/>
      <c r="N55" s="403"/>
      <c r="Q55" s="240"/>
      <c r="S55" s="243"/>
      <c r="T55" s="243"/>
      <c r="U55" s="243"/>
      <c r="V55" s="243"/>
      <c r="Z55" s="270"/>
      <c r="AA55" s="381"/>
      <c r="AB55" s="240"/>
      <c r="AC55" s="240"/>
      <c r="AE55" s="305"/>
    </row>
    <row r="56" spans="2:31">
      <c r="B56" s="323"/>
      <c r="C56" s="413"/>
      <c r="D56" s="359"/>
      <c r="E56" s="359"/>
      <c r="F56" s="359"/>
      <c r="G56" s="359"/>
      <c r="H56" s="359"/>
      <c r="I56" s="359"/>
      <c r="J56" s="359"/>
      <c r="K56" s="359"/>
      <c r="L56" s="359"/>
      <c r="M56" s="359"/>
      <c r="N56" s="359"/>
      <c r="O56" s="359"/>
      <c r="P56" s="359"/>
      <c r="Q56" s="359"/>
      <c r="R56" s="359"/>
      <c r="S56" s="359"/>
      <c r="T56" s="359"/>
      <c r="U56" s="359"/>
      <c r="V56" s="359"/>
      <c r="W56" s="359"/>
      <c r="X56" s="359"/>
      <c r="Y56" s="359"/>
      <c r="Z56" s="236"/>
      <c r="AA56" s="234"/>
      <c r="AB56" s="365"/>
      <c r="AC56" s="365"/>
      <c r="AD56" s="359"/>
      <c r="AE56" s="236"/>
    </row>
    <row r="57" spans="2:31">
      <c r="B57" s="5" t="s">
        <v>684</v>
      </c>
      <c r="D57" s="5" t="s">
        <v>685</v>
      </c>
    </row>
    <row r="58" spans="2:31">
      <c r="D58" s="5" t="s">
        <v>550</v>
      </c>
    </row>
    <row r="59" spans="2:31" ht="3.75" customHeight="1"/>
    <row r="60" spans="2:31">
      <c r="C60" s="419"/>
    </row>
    <row r="61" spans="2:31">
      <c r="C61" s="419"/>
    </row>
    <row r="62" spans="2:31">
      <c r="C62" s="419"/>
    </row>
    <row r="63" spans="2:31">
      <c r="C63" s="419"/>
    </row>
    <row r="64" spans="2:31">
      <c r="C64" s="419"/>
    </row>
    <row r="66" spans="3:26">
      <c r="C66" s="419"/>
      <c r="E66" s="419"/>
      <c r="F66" s="419"/>
      <c r="G66" s="419"/>
      <c r="H66" s="419"/>
      <c r="I66" s="419"/>
      <c r="J66" s="419"/>
      <c r="K66" s="419"/>
      <c r="L66" s="419"/>
      <c r="M66" s="419"/>
      <c r="N66" s="419"/>
      <c r="O66" s="419"/>
      <c r="P66" s="419"/>
      <c r="Q66" s="419"/>
      <c r="R66" s="419"/>
      <c r="S66" s="419"/>
      <c r="T66" s="419"/>
      <c r="U66" s="419"/>
      <c r="V66" s="419"/>
      <c r="W66" s="419"/>
      <c r="X66" s="419"/>
      <c r="Y66" s="419"/>
      <c r="Z66" s="419"/>
    </row>
    <row r="67" spans="3:26">
      <c r="C67" s="419"/>
      <c r="E67" s="419"/>
      <c r="F67" s="419"/>
      <c r="G67" s="419"/>
      <c r="H67" s="419"/>
      <c r="I67" s="419"/>
      <c r="J67" s="419"/>
      <c r="K67" s="419"/>
      <c r="L67" s="419"/>
      <c r="M67" s="419"/>
      <c r="N67" s="419"/>
      <c r="O67" s="419"/>
      <c r="P67" s="419"/>
      <c r="Q67" s="419"/>
      <c r="R67" s="419"/>
      <c r="S67" s="419"/>
      <c r="T67" s="419"/>
      <c r="U67" s="419"/>
      <c r="V67" s="419"/>
      <c r="W67" s="419"/>
      <c r="X67" s="419"/>
      <c r="Y67" s="419"/>
      <c r="Z67" s="419"/>
    </row>
    <row r="68" spans="3:26">
      <c r="C68" s="419"/>
      <c r="E68" s="419"/>
      <c r="F68" s="419"/>
      <c r="G68" s="419"/>
      <c r="H68" s="419"/>
      <c r="I68" s="419"/>
      <c r="J68" s="419"/>
      <c r="K68" s="419"/>
      <c r="L68" s="419"/>
      <c r="M68" s="419"/>
      <c r="N68" s="419"/>
      <c r="O68" s="419"/>
      <c r="P68" s="419"/>
      <c r="Q68" s="419"/>
      <c r="R68" s="419"/>
      <c r="S68" s="419"/>
      <c r="T68" s="419"/>
      <c r="U68" s="419"/>
      <c r="V68" s="419"/>
      <c r="W68" s="419"/>
      <c r="X68" s="419"/>
      <c r="Y68" s="419"/>
      <c r="Z68" s="419"/>
    </row>
    <row r="69" spans="3:26">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row>
  </sheetData>
  <mergeCells count="13">
    <mergeCell ref="U20:W20"/>
    <mergeCell ref="U21:W21"/>
    <mergeCell ref="Y3:Z3"/>
    <mergeCell ref="B5:AE5"/>
    <mergeCell ref="F7:AE7"/>
    <mergeCell ref="B9:E11"/>
    <mergeCell ref="U19:W19"/>
    <mergeCell ref="U30:W33"/>
    <mergeCell ref="X30:X33"/>
    <mergeCell ref="J35:S35"/>
    <mergeCell ref="T35:V35"/>
    <mergeCell ref="U52:W53"/>
    <mergeCell ref="X52:X53"/>
  </mergeCells>
  <phoneticPr fontId="13"/>
  <dataValidations count="1">
    <dataValidation type="list" allowBlank="1" showInputMessage="1" showErrorMessage="1" sqref="K8 Q8 AB16 AD16 AB25:AB28 AD25:AD28 AB44 AD44 F8:F12 R9:R12 AB36 AD36 AD48:AD50 AB48:AB50 AB38:AB40 AD38:AD40">
      <formula1>"□,■"</formula1>
    </dataValidation>
  </dataValidations>
  <printOptions horizontalCentered="1"/>
  <pageMargins left="0.70866141732283472" right="0.39370078740157483" top="0.51181102362204722"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view="pageBreakPreview" zoomScale="85" zoomScaleNormal="70" zoomScaleSheetLayoutView="85" workbookViewId="0">
      <selection activeCell="E60" sqref="E60"/>
    </sheetView>
  </sheetViews>
  <sheetFormatPr defaultColWidth="9" defaultRowHeight="20.25" customHeight="1"/>
  <cols>
    <col min="1" max="2" width="4.21875" style="122" customWidth="1"/>
    <col min="3" max="3" width="25" style="120" customWidth="1"/>
    <col min="4" max="4" width="4.88671875" style="120" customWidth="1"/>
    <col min="5" max="5" width="41.6640625" style="120" customWidth="1"/>
    <col min="6" max="6" width="4.88671875" style="120" customWidth="1"/>
    <col min="7" max="7" width="19.6640625" style="121" customWidth="1"/>
    <col min="8" max="8" width="33.88671875" style="120" customWidth="1"/>
    <col min="9" max="23" width="4.88671875" style="120" customWidth="1"/>
    <col min="24" max="24" width="9.21875" style="120" customWidth="1"/>
    <col min="25" max="32" width="4.88671875" style="120" customWidth="1"/>
    <col min="33" max="16384" width="9" style="120"/>
  </cols>
  <sheetData>
    <row r="2" spans="1:32" ht="20.25" customHeight="1">
      <c r="A2" s="119" t="s">
        <v>240</v>
      </c>
      <c r="B2" s="119"/>
    </row>
    <row r="3" spans="1:32" ht="20.25" customHeight="1">
      <c r="A3" s="652" t="s">
        <v>197</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row>
    <row r="5" spans="1:32" ht="30" customHeight="1">
      <c r="J5" s="122"/>
      <c r="K5" s="122"/>
      <c r="L5" s="122"/>
      <c r="M5" s="122"/>
      <c r="N5" s="122"/>
      <c r="O5" s="122"/>
      <c r="P5" s="122"/>
      <c r="Q5" s="122"/>
      <c r="R5" s="122"/>
      <c r="S5" s="653" t="s">
        <v>241</v>
      </c>
      <c r="T5" s="654"/>
      <c r="U5" s="654"/>
      <c r="V5" s="655"/>
      <c r="W5" s="123"/>
      <c r="X5" s="124"/>
      <c r="Y5" s="124"/>
      <c r="Z5" s="124"/>
      <c r="AA5" s="124"/>
      <c r="AB5" s="124"/>
      <c r="AC5" s="124"/>
      <c r="AD5" s="124"/>
      <c r="AE5" s="124"/>
      <c r="AF5" s="125"/>
    </row>
    <row r="7" spans="1:32" ht="18" customHeight="1">
      <c r="A7" s="653" t="s">
        <v>195</v>
      </c>
      <c r="B7" s="654"/>
      <c r="C7" s="655"/>
      <c r="D7" s="653" t="s">
        <v>194</v>
      </c>
      <c r="E7" s="655"/>
      <c r="F7" s="656" t="s">
        <v>193</v>
      </c>
      <c r="G7" s="657"/>
      <c r="H7" s="653" t="s">
        <v>192</v>
      </c>
      <c r="I7" s="654"/>
      <c r="J7" s="654"/>
      <c r="K7" s="654"/>
      <c r="L7" s="654"/>
      <c r="M7" s="654"/>
      <c r="N7" s="654"/>
      <c r="O7" s="654"/>
      <c r="P7" s="654"/>
      <c r="Q7" s="654"/>
      <c r="R7" s="654"/>
      <c r="S7" s="654"/>
      <c r="T7" s="654"/>
      <c r="U7" s="654"/>
      <c r="V7" s="654"/>
      <c r="W7" s="654"/>
      <c r="X7" s="655"/>
      <c r="Y7" s="653" t="s">
        <v>191</v>
      </c>
      <c r="Z7" s="654"/>
      <c r="AA7" s="654"/>
      <c r="AB7" s="655"/>
      <c r="AC7" s="653" t="s">
        <v>190</v>
      </c>
      <c r="AD7" s="654"/>
      <c r="AE7" s="654"/>
      <c r="AF7" s="655"/>
    </row>
    <row r="8" spans="1:32" ht="18.75" customHeight="1">
      <c r="A8" s="638" t="s">
        <v>189</v>
      </c>
      <c r="B8" s="639"/>
      <c r="C8" s="640"/>
      <c r="D8" s="126"/>
      <c r="E8" s="127"/>
      <c r="F8" s="128"/>
      <c r="G8" s="129"/>
      <c r="H8" s="644" t="s">
        <v>188</v>
      </c>
      <c r="I8" s="130" t="s">
        <v>242</v>
      </c>
      <c r="J8" s="131" t="s">
        <v>243</v>
      </c>
      <c r="K8" s="132"/>
      <c r="L8" s="132"/>
      <c r="M8" s="130" t="s">
        <v>242</v>
      </c>
      <c r="N8" s="131" t="s">
        <v>244</v>
      </c>
      <c r="O8" s="132"/>
      <c r="P8" s="132"/>
      <c r="Q8" s="130" t="s">
        <v>242</v>
      </c>
      <c r="R8" s="131" t="s">
        <v>245</v>
      </c>
      <c r="S8" s="132"/>
      <c r="T8" s="132"/>
      <c r="U8" s="130" t="s">
        <v>242</v>
      </c>
      <c r="V8" s="131" t="s">
        <v>246</v>
      </c>
      <c r="W8" s="132"/>
      <c r="X8" s="133"/>
      <c r="Y8" s="646"/>
      <c r="Z8" s="647"/>
      <c r="AA8" s="647"/>
      <c r="AB8" s="648"/>
      <c r="AC8" s="646"/>
      <c r="AD8" s="647"/>
      <c r="AE8" s="647"/>
      <c r="AF8" s="648"/>
    </row>
    <row r="9" spans="1:32" ht="18.75" customHeight="1">
      <c r="A9" s="641"/>
      <c r="B9" s="642"/>
      <c r="C9" s="643"/>
      <c r="D9" s="134"/>
      <c r="E9" s="135"/>
      <c r="F9" s="136"/>
      <c r="G9" s="137"/>
      <c r="H9" s="645"/>
      <c r="I9" s="138" t="s">
        <v>242</v>
      </c>
      <c r="J9" s="139" t="s">
        <v>247</v>
      </c>
      <c r="K9" s="140"/>
      <c r="L9" s="140"/>
      <c r="M9" s="141" t="s">
        <v>242</v>
      </c>
      <c r="N9" s="139" t="s">
        <v>248</v>
      </c>
      <c r="O9" s="140"/>
      <c r="P9" s="140"/>
      <c r="Q9" s="141" t="s">
        <v>242</v>
      </c>
      <c r="R9" s="139" t="s">
        <v>249</v>
      </c>
      <c r="S9" s="140"/>
      <c r="T9" s="140"/>
      <c r="U9" s="141" t="s">
        <v>242</v>
      </c>
      <c r="V9" s="139" t="s">
        <v>250</v>
      </c>
      <c r="W9" s="140"/>
      <c r="X9" s="142"/>
      <c r="Y9" s="649"/>
      <c r="Z9" s="650"/>
      <c r="AA9" s="650"/>
      <c r="AB9" s="651"/>
      <c r="AC9" s="649"/>
      <c r="AD9" s="650"/>
      <c r="AE9" s="650"/>
      <c r="AF9" s="651"/>
    </row>
    <row r="10" spans="1:32" ht="18.75" customHeight="1">
      <c r="A10" s="200"/>
      <c r="B10" s="201"/>
      <c r="C10" s="202"/>
      <c r="D10" s="203"/>
      <c r="E10" s="133"/>
      <c r="F10" s="203"/>
      <c r="G10" s="133"/>
      <c r="H10" s="204" t="s">
        <v>218</v>
      </c>
      <c r="I10" s="205" t="s">
        <v>242</v>
      </c>
      <c r="J10" s="194" t="s">
        <v>268</v>
      </c>
      <c r="K10" s="213"/>
      <c r="L10" s="206"/>
      <c r="M10" s="207" t="s">
        <v>242</v>
      </c>
      <c r="N10" s="194" t="s">
        <v>269</v>
      </c>
      <c r="O10" s="195"/>
      <c r="P10" s="195"/>
      <c r="Q10" s="195"/>
      <c r="R10" s="195"/>
      <c r="S10" s="195"/>
      <c r="T10" s="195"/>
      <c r="U10" s="195"/>
      <c r="V10" s="195"/>
      <c r="W10" s="195"/>
      <c r="X10" s="196"/>
      <c r="Y10" s="212" t="s">
        <v>242</v>
      </c>
      <c r="Z10" s="131" t="s">
        <v>251</v>
      </c>
      <c r="AA10" s="131"/>
      <c r="AB10" s="157"/>
      <c r="AC10" s="212" t="s">
        <v>242</v>
      </c>
      <c r="AD10" s="131" t="s">
        <v>251</v>
      </c>
      <c r="AE10" s="131"/>
      <c r="AF10" s="157"/>
    </row>
    <row r="11" spans="1:32" ht="18.75" customHeight="1">
      <c r="A11" s="143"/>
      <c r="B11" s="144"/>
      <c r="C11" s="158"/>
      <c r="D11" s="148"/>
      <c r="E11" s="147"/>
      <c r="F11" s="148"/>
      <c r="G11" s="147"/>
      <c r="H11" s="658" t="s">
        <v>184</v>
      </c>
      <c r="I11" s="177" t="s">
        <v>242</v>
      </c>
      <c r="J11" s="169" t="s">
        <v>257</v>
      </c>
      <c r="K11" s="169"/>
      <c r="L11" s="214"/>
      <c r="M11" s="168" t="s">
        <v>242</v>
      </c>
      <c r="N11" s="169" t="s">
        <v>254</v>
      </c>
      <c r="O11" s="169"/>
      <c r="P11" s="214"/>
      <c r="Q11" s="168" t="s">
        <v>242</v>
      </c>
      <c r="R11" s="198" t="s">
        <v>255</v>
      </c>
      <c r="S11" s="198"/>
      <c r="T11" s="198"/>
      <c r="U11" s="198"/>
      <c r="V11" s="198"/>
      <c r="W11" s="198"/>
      <c r="X11" s="199"/>
      <c r="Y11" s="171" t="s">
        <v>242</v>
      </c>
      <c r="Z11" s="163" t="s">
        <v>252</v>
      </c>
      <c r="AA11" s="164"/>
      <c r="AB11" s="165"/>
      <c r="AC11" s="171" t="s">
        <v>242</v>
      </c>
      <c r="AD11" s="163" t="s">
        <v>252</v>
      </c>
      <c r="AE11" s="164"/>
      <c r="AF11" s="165"/>
    </row>
    <row r="12" spans="1:32" ht="18.75" customHeight="1">
      <c r="A12" s="143"/>
      <c r="B12" s="144"/>
      <c r="C12" s="158"/>
      <c r="D12" s="148"/>
      <c r="E12" s="147"/>
      <c r="F12" s="148"/>
      <c r="G12" s="147"/>
      <c r="H12" s="659"/>
      <c r="I12" s="208" t="s">
        <v>242</v>
      </c>
      <c r="J12" s="160" t="s">
        <v>273</v>
      </c>
      <c r="K12" s="160"/>
      <c r="L12" s="161"/>
      <c r="M12" s="161"/>
      <c r="N12" s="161"/>
      <c r="O12" s="161"/>
      <c r="P12" s="161"/>
      <c r="Q12" s="161"/>
      <c r="R12" s="161"/>
      <c r="S12" s="161"/>
      <c r="T12" s="161"/>
      <c r="U12" s="161"/>
      <c r="V12" s="161"/>
      <c r="W12" s="161"/>
      <c r="X12" s="215"/>
      <c r="Y12" s="166"/>
      <c r="Z12" s="164"/>
      <c r="AA12" s="164"/>
      <c r="AB12" s="165"/>
      <c r="AC12" s="166"/>
      <c r="AD12" s="164"/>
      <c r="AE12" s="164"/>
      <c r="AF12" s="165"/>
    </row>
    <row r="13" spans="1:32" ht="18.75" customHeight="1">
      <c r="A13" s="143"/>
      <c r="B13" s="144"/>
      <c r="C13" s="158"/>
      <c r="D13" s="148"/>
      <c r="E13" s="147"/>
      <c r="F13" s="148"/>
      <c r="G13" s="147"/>
      <c r="H13" s="167" t="s">
        <v>221</v>
      </c>
      <c r="I13" s="150" t="s">
        <v>242</v>
      </c>
      <c r="J13" s="151" t="s">
        <v>253</v>
      </c>
      <c r="K13" s="152"/>
      <c r="L13" s="153"/>
      <c r="M13" s="154" t="s">
        <v>242</v>
      </c>
      <c r="N13" s="151" t="s">
        <v>266</v>
      </c>
      <c r="O13" s="155"/>
      <c r="P13" s="155"/>
      <c r="Q13" s="155"/>
      <c r="R13" s="155"/>
      <c r="S13" s="155"/>
      <c r="T13" s="155"/>
      <c r="U13" s="155"/>
      <c r="V13" s="155"/>
      <c r="W13" s="155"/>
      <c r="X13" s="156"/>
      <c r="Y13" s="166"/>
      <c r="Z13" s="164"/>
      <c r="AA13" s="164"/>
      <c r="AB13" s="165"/>
      <c r="AC13" s="166"/>
      <c r="AD13" s="164"/>
      <c r="AE13" s="164"/>
      <c r="AF13" s="165"/>
    </row>
    <row r="14" spans="1:32" ht="18.75" customHeight="1">
      <c r="A14" s="143"/>
      <c r="B14" s="144"/>
      <c r="C14" s="158"/>
      <c r="D14" s="148"/>
      <c r="E14" s="147"/>
      <c r="F14" s="148"/>
      <c r="G14" s="147"/>
      <c r="H14" s="172" t="s">
        <v>270</v>
      </c>
      <c r="I14" s="150" t="s">
        <v>242</v>
      </c>
      <c r="J14" s="151" t="s">
        <v>271</v>
      </c>
      <c r="K14" s="152"/>
      <c r="L14" s="153"/>
      <c r="M14" s="154" t="s">
        <v>242</v>
      </c>
      <c r="N14" s="151" t="s">
        <v>272</v>
      </c>
      <c r="O14" s="155"/>
      <c r="P14" s="155"/>
      <c r="Q14" s="152"/>
      <c r="R14" s="152"/>
      <c r="S14" s="152"/>
      <c r="T14" s="152"/>
      <c r="U14" s="152"/>
      <c r="V14" s="152"/>
      <c r="W14" s="152"/>
      <c r="X14" s="170"/>
      <c r="Y14" s="166"/>
      <c r="Z14" s="164"/>
      <c r="AA14" s="164"/>
      <c r="AB14" s="165"/>
      <c r="AC14" s="166"/>
      <c r="AD14" s="164"/>
      <c r="AE14" s="164"/>
      <c r="AF14" s="165"/>
    </row>
    <row r="15" spans="1:32" ht="18.75" customHeight="1">
      <c r="A15" s="143"/>
      <c r="B15" s="144"/>
      <c r="C15" s="158"/>
      <c r="D15" s="148"/>
      <c r="E15" s="147"/>
      <c r="F15" s="148"/>
      <c r="G15" s="147"/>
      <c r="H15" s="210" t="s">
        <v>219</v>
      </c>
      <c r="I15" s="150" t="s">
        <v>242</v>
      </c>
      <c r="J15" s="151" t="s">
        <v>271</v>
      </c>
      <c r="K15" s="152"/>
      <c r="L15" s="153"/>
      <c r="M15" s="154" t="s">
        <v>242</v>
      </c>
      <c r="N15" s="151" t="s">
        <v>272</v>
      </c>
      <c r="O15" s="155"/>
      <c r="P15" s="155"/>
      <c r="Q15" s="152"/>
      <c r="R15" s="152"/>
      <c r="S15" s="152"/>
      <c r="T15" s="152"/>
      <c r="U15" s="152"/>
      <c r="V15" s="152"/>
      <c r="W15" s="152"/>
      <c r="X15" s="170"/>
      <c r="Y15" s="166"/>
      <c r="Z15" s="164"/>
      <c r="AA15" s="164"/>
      <c r="AB15" s="165"/>
      <c r="AC15" s="166"/>
      <c r="AD15" s="164"/>
      <c r="AE15" s="164"/>
      <c r="AF15" s="165"/>
    </row>
    <row r="16" spans="1:32" ht="19.5" customHeight="1">
      <c r="A16" s="143"/>
      <c r="B16" s="144"/>
      <c r="C16" s="145"/>
      <c r="D16" s="146"/>
      <c r="E16" s="147"/>
      <c r="F16" s="148"/>
      <c r="G16" s="149"/>
      <c r="H16" s="173" t="s">
        <v>565</v>
      </c>
      <c r="I16" s="150" t="s">
        <v>242</v>
      </c>
      <c r="J16" s="151" t="s">
        <v>271</v>
      </c>
      <c r="K16" s="152"/>
      <c r="L16" s="153"/>
      <c r="M16" s="154" t="s">
        <v>242</v>
      </c>
      <c r="N16" s="151" t="s">
        <v>566</v>
      </c>
      <c r="O16" s="154"/>
      <c r="P16" s="151"/>
      <c r="Q16" s="155"/>
      <c r="R16" s="155"/>
      <c r="S16" s="155"/>
      <c r="T16" s="155"/>
      <c r="U16" s="155"/>
      <c r="V16" s="155"/>
      <c r="W16" s="155"/>
      <c r="X16" s="156"/>
      <c r="Y16" s="164"/>
      <c r="Z16" s="164"/>
      <c r="AA16" s="164"/>
      <c r="AB16" s="165"/>
      <c r="AC16" s="166"/>
      <c r="AD16" s="164"/>
      <c r="AE16" s="164"/>
      <c r="AF16" s="165"/>
    </row>
    <row r="17" spans="1:32" ht="19.5" customHeight="1">
      <c r="A17" s="143"/>
      <c r="B17" s="144"/>
      <c r="C17" s="145"/>
      <c r="D17" s="146"/>
      <c r="E17" s="147"/>
      <c r="F17" s="148"/>
      <c r="G17" s="149"/>
      <c r="H17" s="173" t="s">
        <v>573</v>
      </c>
      <c r="I17" s="150" t="s">
        <v>242</v>
      </c>
      <c r="J17" s="151" t="s">
        <v>271</v>
      </c>
      <c r="K17" s="152"/>
      <c r="L17" s="153"/>
      <c r="M17" s="154" t="s">
        <v>242</v>
      </c>
      <c r="N17" s="151" t="s">
        <v>566</v>
      </c>
      <c r="O17" s="154"/>
      <c r="P17" s="151"/>
      <c r="Q17" s="155"/>
      <c r="R17" s="155"/>
      <c r="S17" s="155"/>
      <c r="T17" s="155"/>
      <c r="U17" s="155"/>
      <c r="V17" s="155"/>
      <c r="W17" s="155"/>
      <c r="X17" s="156"/>
      <c r="Y17" s="164"/>
      <c r="Z17" s="164"/>
      <c r="AA17" s="164"/>
      <c r="AB17" s="165"/>
      <c r="AC17" s="166"/>
      <c r="AD17" s="164"/>
      <c r="AE17" s="164"/>
      <c r="AF17" s="165"/>
    </row>
    <row r="18" spans="1:32" ht="18.75" customHeight="1">
      <c r="A18" s="143"/>
      <c r="B18" s="144"/>
      <c r="C18" s="158"/>
      <c r="D18" s="148"/>
      <c r="E18" s="147"/>
      <c r="F18" s="148"/>
      <c r="G18" s="147"/>
      <c r="H18" s="660" t="s">
        <v>220</v>
      </c>
      <c r="I18" s="662" t="s">
        <v>242</v>
      </c>
      <c r="J18" s="664" t="s">
        <v>257</v>
      </c>
      <c r="K18" s="664"/>
      <c r="L18" s="662" t="s">
        <v>242</v>
      </c>
      <c r="M18" s="664" t="s">
        <v>260</v>
      </c>
      <c r="N18" s="664"/>
      <c r="O18" s="169"/>
      <c r="P18" s="169"/>
      <c r="Q18" s="169"/>
      <c r="R18" s="169"/>
      <c r="S18" s="169"/>
      <c r="T18" s="169"/>
      <c r="U18" s="169"/>
      <c r="V18" s="169"/>
      <c r="W18" s="169"/>
      <c r="X18" s="209"/>
      <c r="Y18" s="166"/>
      <c r="Z18" s="164"/>
      <c r="AA18" s="164"/>
      <c r="AB18" s="165"/>
      <c r="AC18" s="166"/>
      <c r="AD18" s="164"/>
      <c r="AE18" s="164"/>
      <c r="AF18" s="165"/>
    </row>
    <row r="19" spans="1:32" ht="18.75" customHeight="1">
      <c r="A19" s="143"/>
      <c r="B19" s="144"/>
      <c r="C19" s="158"/>
      <c r="D19" s="148"/>
      <c r="E19" s="147"/>
      <c r="F19" s="148"/>
      <c r="G19" s="147"/>
      <c r="H19" s="661"/>
      <c r="I19" s="663"/>
      <c r="J19" s="665"/>
      <c r="K19" s="665"/>
      <c r="L19" s="663"/>
      <c r="M19" s="665"/>
      <c r="N19" s="665"/>
      <c r="O19" s="160"/>
      <c r="P19" s="160"/>
      <c r="Q19" s="160"/>
      <c r="R19" s="160"/>
      <c r="S19" s="160"/>
      <c r="T19" s="160"/>
      <c r="U19" s="160"/>
      <c r="V19" s="160"/>
      <c r="W19" s="160"/>
      <c r="X19" s="162"/>
      <c r="Y19" s="166"/>
      <c r="Z19" s="164"/>
      <c r="AA19" s="164"/>
      <c r="AB19" s="165"/>
      <c r="AC19" s="166"/>
      <c r="AD19" s="164"/>
      <c r="AE19" s="164"/>
      <c r="AF19" s="165"/>
    </row>
    <row r="20" spans="1:32" ht="18.75" customHeight="1">
      <c r="A20" s="143"/>
      <c r="B20" s="144"/>
      <c r="C20" s="158"/>
      <c r="D20" s="148"/>
      <c r="E20" s="147"/>
      <c r="F20" s="148"/>
      <c r="G20" s="147"/>
      <c r="H20" s="167" t="s">
        <v>222</v>
      </c>
      <c r="I20" s="150" t="s">
        <v>242</v>
      </c>
      <c r="J20" s="151" t="s">
        <v>257</v>
      </c>
      <c r="K20" s="152"/>
      <c r="L20" s="154" t="s">
        <v>242</v>
      </c>
      <c r="M20" s="151" t="s">
        <v>260</v>
      </c>
      <c r="N20" s="174"/>
      <c r="O20" s="174"/>
      <c r="P20" s="174"/>
      <c r="Q20" s="174"/>
      <c r="R20" s="174"/>
      <c r="S20" s="174"/>
      <c r="T20" s="174"/>
      <c r="U20" s="174"/>
      <c r="V20" s="174"/>
      <c r="W20" s="174"/>
      <c r="X20" s="197"/>
      <c r="Y20" s="166"/>
      <c r="Z20" s="164"/>
      <c r="AA20" s="164"/>
      <c r="AB20" s="165"/>
      <c r="AC20" s="166"/>
      <c r="AD20" s="164"/>
      <c r="AE20" s="164"/>
      <c r="AF20" s="165"/>
    </row>
    <row r="21" spans="1:32" ht="18.75" customHeight="1">
      <c r="A21" s="143"/>
      <c r="B21" s="144"/>
      <c r="C21" s="158"/>
      <c r="D21" s="148"/>
      <c r="E21" s="147"/>
      <c r="F21" s="148"/>
      <c r="G21" s="147"/>
      <c r="H21" s="660" t="s">
        <v>274</v>
      </c>
      <c r="I21" s="662" t="s">
        <v>242</v>
      </c>
      <c r="J21" s="664" t="s">
        <v>257</v>
      </c>
      <c r="K21" s="664"/>
      <c r="L21" s="662" t="s">
        <v>242</v>
      </c>
      <c r="M21" s="664" t="s">
        <v>260</v>
      </c>
      <c r="N21" s="664"/>
      <c r="O21" s="169"/>
      <c r="P21" s="169"/>
      <c r="Q21" s="169"/>
      <c r="R21" s="169"/>
      <c r="S21" s="169"/>
      <c r="T21" s="169"/>
      <c r="U21" s="169"/>
      <c r="V21" s="169"/>
      <c r="W21" s="169"/>
      <c r="X21" s="209"/>
      <c r="Y21" s="166"/>
      <c r="Z21" s="164"/>
      <c r="AA21" s="164"/>
      <c r="AB21" s="165"/>
      <c r="AC21" s="166"/>
      <c r="AD21" s="164"/>
      <c r="AE21" s="164"/>
      <c r="AF21" s="165"/>
    </row>
    <row r="22" spans="1:32" ht="18.75" customHeight="1">
      <c r="A22" s="143"/>
      <c r="B22" s="144"/>
      <c r="C22" s="158"/>
      <c r="D22" s="148"/>
      <c r="E22" s="147"/>
      <c r="F22" s="148"/>
      <c r="G22" s="147"/>
      <c r="H22" s="661"/>
      <c r="I22" s="663"/>
      <c r="J22" s="665"/>
      <c r="K22" s="665"/>
      <c r="L22" s="663"/>
      <c r="M22" s="665"/>
      <c r="N22" s="665"/>
      <c r="O22" s="160"/>
      <c r="P22" s="160"/>
      <c r="Q22" s="160"/>
      <c r="R22" s="160"/>
      <c r="S22" s="160"/>
      <c r="T22" s="160"/>
      <c r="U22" s="160"/>
      <c r="V22" s="160"/>
      <c r="W22" s="160"/>
      <c r="X22" s="162"/>
      <c r="Y22" s="166"/>
      <c r="Z22" s="164"/>
      <c r="AA22" s="164"/>
      <c r="AB22" s="165"/>
      <c r="AC22" s="166"/>
      <c r="AD22" s="164"/>
      <c r="AE22" s="164"/>
      <c r="AF22" s="165"/>
    </row>
    <row r="23" spans="1:32" ht="18.75" customHeight="1">
      <c r="A23" s="143"/>
      <c r="B23" s="144"/>
      <c r="C23" s="158"/>
      <c r="D23" s="148"/>
      <c r="E23" s="147"/>
      <c r="F23" s="148"/>
      <c r="G23" s="147"/>
      <c r="H23" s="167" t="s">
        <v>223</v>
      </c>
      <c r="I23" s="150" t="s">
        <v>242</v>
      </c>
      <c r="J23" s="151" t="s">
        <v>257</v>
      </c>
      <c r="K23" s="152"/>
      <c r="L23" s="154" t="s">
        <v>242</v>
      </c>
      <c r="M23" s="151" t="s">
        <v>260</v>
      </c>
      <c r="N23" s="174"/>
      <c r="O23" s="174"/>
      <c r="P23" s="174"/>
      <c r="Q23" s="174"/>
      <c r="R23" s="174"/>
      <c r="S23" s="174"/>
      <c r="T23" s="174"/>
      <c r="U23" s="174"/>
      <c r="V23" s="174"/>
      <c r="W23" s="174"/>
      <c r="X23" s="197"/>
      <c r="Y23" s="166"/>
      <c r="Z23" s="164"/>
      <c r="AA23" s="164"/>
      <c r="AB23" s="165"/>
      <c r="AC23" s="166"/>
      <c r="AD23" s="164"/>
      <c r="AE23" s="164"/>
      <c r="AF23" s="165"/>
    </row>
    <row r="24" spans="1:32" ht="18.75" customHeight="1">
      <c r="A24" s="143"/>
      <c r="B24" s="144"/>
      <c r="C24" s="158"/>
      <c r="D24" s="148"/>
      <c r="E24" s="147"/>
      <c r="F24" s="148"/>
      <c r="G24" s="147"/>
      <c r="H24" s="167" t="s">
        <v>224</v>
      </c>
      <c r="I24" s="150" t="s">
        <v>242</v>
      </c>
      <c r="J24" s="151" t="s">
        <v>257</v>
      </c>
      <c r="K24" s="152"/>
      <c r="L24" s="154" t="s">
        <v>242</v>
      </c>
      <c r="M24" s="151" t="s">
        <v>260</v>
      </c>
      <c r="N24" s="174"/>
      <c r="O24" s="174"/>
      <c r="P24" s="174"/>
      <c r="Q24" s="174"/>
      <c r="R24" s="174"/>
      <c r="S24" s="174"/>
      <c r="T24" s="174"/>
      <c r="U24" s="174"/>
      <c r="V24" s="174"/>
      <c r="W24" s="174"/>
      <c r="X24" s="197"/>
      <c r="Y24" s="166"/>
      <c r="Z24" s="164"/>
      <c r="AA24" s="164"/>
      <c r="AB24" s="165"/>
      <c r="AC24" s="166"/>
      <c r="AD24" s="164"/>
      <c r="AE24" s="164"/>
      <c r="AF24" s="165"/>
    </row>
    <row r="25" spans="1:32" ht="18.75" customHeight="1">
      <c r="A25" s="143"/>
      <c r="B25" s="144"/>
      <c r="C25" s="158"/>
      <c r="D25" s="148"/>
      <c r="E25" s="147"/>
      <c r="F25" s="148"/>
      <c r="G25" s="147"/>
      <c r="H25" s="167" t="s">
        <v>225</v>
      </c>
      <c r="I25" s="177" t="s">
        <v>242</v>
      </c>
      <c r="J25" s="151" t="s">
        <v>257</v>
      </c>
      <c r="K25" s="151"/>
      <c r="L25" s="154" t="s">
        <v>242</v>
      </c>
      <c r="M25" s="151" t="s">
        <v>275</v>
      </c>
      <c r="N25" s="151"/>
      <c r="O25" s="152"/>
      <c r="P25" s="152"/>
      <c r="Q25" s="154" t="s">
        <v>242</v>
      </c>
      <c r="R25" s="151" t="s">
        <v>276</v>
      </c>
      <c r="S25" s="151"/>
      <c r="T25" s="152"/>
      <c r="U25" s="152"/>
      <c r="V25" s="152"/>
      <c r="W25" s="152"/>
      <c r="X25" s="170"/>
      <c r="Y25" s="166"/>
      <c r="Z25" s="164"/>
      <c r="AA25" s="164"/>
      <c r="AB25" s="165"/>
      <c r="AC25" s="166"/>
      <c r="AD25" s="164"/>
      <c r="AE25" s="164"/>
      <c r="AF25" s="165"/>
    </row>
    <row r="26" spans="1:32" ht="18.75" customHeight="1">
      <c r="A26" s="143"/>
      <c r="B26" s="144"/>
      <c r="C26" s="158"/>
      <c r="D26" s="148"/>
      <c r="E26" s="147"/>
      <c r="F26" s="148"/>
      <c r="G26" s="147"/>
      <c r="H26" s="660" t="s">
        <v>226</v>
      </c>
      <c r="I26" s="662" t="s">
        <v>242</v>
      </c>
      <c r="J26" s="664" t="s">
        <v>257</v>
      </c>
      <c r="K26" s="664"/>
      <c r="L26" s="662" t="s">
        <v>242</v>
      </c>
      <c r="M26" s="664" t="s">
        <v>260</v>
      </c>
      <c r="N26" s="664"/>
      <c r="O26" s="169"/>
      <c r="P26" s="169"/>
      <c r="Q26" s="169"/>
      <c r="R26" s="169"/>
      <c r="S26" s="169"/>
      <c r="T26" s="169"/>
      <c r="U26" s="169"/>
      <c r="V26" s="169"/>
      <c r="W26" s="169"/>
      <c r="X26" s="209"/>
      <c r="Y26" s="166"/>
      <c r="Z26" s="164"/>
      <c r="AA26" s="164"/>
      <c r="AB26" s="165"/>
      <c r="AC26" s="166"/>
      <c r="AD26" s="164"/>
      <c r="AE26" s="164"/>
      <c r="AF26" s="165"/>
    </row>
    <row r="27" spans="1:32" ht="18.75" customHeight="1">
      <c r="A27" s="143"/>
      <c r="B27" s="144"/>
      <c r="C27" s="158"/>
      <c r="D27" s="148"/>
      <c r="E27" s="147"/>
      <c r="F27" s="148"/>
      <c r="G27" s="147"/>
      <c r="H27" s="661"/>
      <c r="I27" s="663"/>
      <c r="J27" s="665"/>
      <c r="K27" s="665"/>
      <c r="L27" s="663"/>
      <c r="M27" s="665"/>
      <c r="N27" s="665"/>
      <c r="O27" s="160"/>
      <c r="P27" s="160"/>
      <c r="Q27" s="160"/>
      <c r="R27" s="160"/>
      <c r="S27" s="160"/>
      <c r="T27" s="160"/>
      <c r="U27" s="160"/>
      <c r="V27" s="160"/>
      <c r="W27" s="160"/>
      <c r="X27" s="162"/>
      <c r="Y27" s="166"/>
      <c r="Z27" s="164"/>
      <c r="AA27" s="164"/>
      <c r="AB27" s="165"/>
      <c r="AC27" s="166"/>
      <c r="AD27" s="164"/>
      <c r="AE27" s="164"/>
      <c r="AF27" s="165"/>
    </row>
    <row r="28" spans="1:32" ht="18.75" customHeight="1">
      <c r="A28" s="143"/>
      <c r="B28" s="144"/>
      <c r="C28" s="158"/>
      <c r="F28" s="148"/>
      <c r="G28" s="147"/>
      <c r="H28" s="167" t="s">
        <v>227</v>
      </c>
      <c r="I28" s="150" t="s">
        <v>242</v>
      </c>
      <c r="J28" s="151" t="s">
        <v>253</v>
      </c>
      <c r="K28" s="152"/>
      <c r="L28" s="153"/>
      <c r="M28" s="154" t="s">
        <v>242</v>
      </c>
      <c r="N28" s="151" t="s">
        <v>266</v>
      </c>
      <c r="O28" s="155"/>
      <c r="P28" s="155"/>
      <c r="Q28" s="155"/>
      <c r="R28" s="155"/>
      <c r="S28" s="155"/>
      <c r="T28" s="155"/>
      <c r="U28" s="155"/>
      <c r="V28" s="155"/>
      <c r="W28" s="155"/>
      <c r="X28" s="156"/>
      <c r="Y28" s="166"/>
      <c r="Z28" s="164"/>
      <c r="AA28" s="164"/>
      <c r="AB28" s="165"/>
      <c r="AC28" s="166"/>
      <c r="AD28" s="164"/>
      <c r="AE28" s="164"/>
      <c r="AF28" s="165"/>
    </row>
    <row r="29" spans="1:32" ht="18.75" customHeight="1">
      <c r="A29" s="143"/>
      <c r="B29" s="144"/>
      <c r="C29" s="158"/>
      <c r="D29" s="171" t="s">
        <v>242</v>
      </c>
      <c r="E29" s="147" t="s">
        <v>277</v>
      </c>
      <c r="F29" s="148"/>
      <c r="G29" s="147"/>
      <c r="H29" s="175" t="s">
        <v>256</v>
      </c>
      <c r="I29" s="150" t="s">
        <v>242</v>
      </c>
      <c r="J29" s="151" t="s">
        <v>257</v>
      </c>
      <c r="K29" s="151"/>
      <c r="L29" s="154" t="s">
        <v>242</v>
      </c>
      <c r="M29" s="151" t="s">
        <v>258</v>
      </c>
      <c r="N29" s="151"/>
      <c r="O29" s="154" t="s">
        <v>242</v>
      </c>
      <c r="P29" s="151" t="s">
        <v>259</v>
      </c>
      <c r="Q29" s="174"/>
      <c r="R29" s="174"/>
      <c r="S29" s="174"/>
      <c r="T29" s="174"/>
      <c r="U29" s="174"/>
      <c r="V29" s="174"/>
      <c r="W29" s="174"/>
      <c r="X29" s="197"/>
      <c r="Y29" s="166"/>
      <c r="Z29" s="164"/>
      <c r="AA29" s="164"/>
      <c r="AB29" s="165"/>
      <c r="AC29" s="166"/>
      <c r="AD29" s="164"/>
      <c r="AE29" s="164"/>
      <c r="AF29" s="165"/>
    </row>
    <row r="30" spans="1:32" ht="28.2" customHeight="1">
      <c r="A30" s="143"/>
      <c r="B30" s="144"/>
      <c r="C30" s="158" t="s">
        <v>278</v>
      </c>
      <c r="D30" s="171" t="s">
        <v>242</v>
      </c>
      <c r="E30" s="147" t="s">
        <v>279</v>
      </c>
      <c r="F30" s="171" t="s">
        <v>242</v>
      </c>
      <c r="G30" s="147" t="s">
        <v>280</v>
      </c>
      <c r="H30" s="175" t="s">
        <v>228</v>
      </c>
      <c r="I30" s="150" t="s">
        <v>242</v>
      </c>
      <c r="J30" s="151" t="s">
        <v>257</v>
      </c>
      <c r="K30" s="152"/>
      <c r="L30" s="154" t="s">
        <v>242</v>
      </c>
      <c r="M30" s="151" t="s">
        <v>258</v>
      </c>
      <c r="O30" s="154" t="s">
        <v>242</v>
      </c>
      <c r="P30" s="151" t="s">
        <v>574</v>
      </c>
      <c r="Q30" s="174"/>
      <c r="R30" s="154" t="s">
        <v>242</v>
      </c>
      <c r="S30" s="151" t="s">
        <v>579</v>
      </c>
      <c r="T30" s="151"/>
      <c r="U30" s="151"/>
      <c r="V30" s="151"/>
      <c r="W30" s="174"/>
      <c r="X30" s="154"/>
      <c r="Y30" s="166"/>
      <c r="Z30" s="164"/>
      <c r="AA30" s="164"/>
      <c r="AB30" s="165"/>
      <c r="AC30" s="166"/>
      <c r="AD30" s="164"/>
      <c r="AE30" s="164"/>
      <c r="AF30" s="165"/>
    </row>
    <row r="31" spans="1:32" ht="18.75" customHeight="1">
      <c r="A31" s="171" t="s">
        <v>242</v>
      </c>
      <c r="B31" s="144">
        <v>54</v>
      </c>
      <c r="C31" s="158" t="s">
        <v>281</v>
      </c>
      <c r="D31" s="148"/>
      <c r="E31" s="147" t="s">
        <v>282</v>
      </c>
      <c r="F31" s="171" t="s">
        <v>242</v>
      </c>
      <c r="G31" s="147" t="s">
        <v>283</v>
      </c>
      <c r="H31" s="210" t="s">
        <v>187</v>
      </c>
      <c r="I31" s="150" t="s">
        <v>242</v>
      </c>
      <c r="J31" s="151" t="s">
        <v>257</v>
      </c>
      <c r="K31" s="152"/>
      <c r="L31" s="154" t="s">
        <v>242</v>
      </c>
      <c r="M31" s="151" t="s">
        <v>260</v>
      </c>
      <c r="N31" s="174"/>
      <c r="O31" s="174"/>
      <c r="P31" s="174"/>
      <c r="Q31" s="174"/>
      <c r="R31" s="174"/>
      <c r="S31" s="174"/>
      <c r="T31" s="174"/>
      <c r="U31" s="174"/>
      <c r="V31" s="174"/>
      <c r="W31" s="174"/>
      <c r="X31" s="197"/>
      <c r="Y31" s="166"/>
      <c r="Z31" s="164"/>
      <c r="AA31" s="164"/>
      <c r="AB31" s="165"/>
      <c r="AC31" s="166"/>
      <c r="AD31" s="164"/>
      <c r="AE31" s="164"/>
      <c r="AF31" s="165"/>
    </row>
    <row r="32" spans="1:32" ht="25.8" customHeight="1">
      <c r="A32" s="143"/>
      <c r="B32" s="144"/>
      <c r="C32" s="158" t="s">
        <v>284</v>
      </c>
      <c r="D32" s="171" t="s">
        <v>242</v>
      </c>
      <c r="E32" s="147" t="s">
        <v>285</v>
      </c>
      <c r="F32" s="148"/>
      <c r="G32" s="147"/>
      <c r="H32" s="167" t="s">
        <v>229</v>
      </c>
      <c r="I32" s="150" t="s">
        <v>242</v>
      </c>
      <c r="J32" s="151" t="s">
        <v>257</v>
      </c>
      <c r="K32" s="152"/>
      <c r="L32" s="154" t="s">
        <v>242</v>
      </c>
      <c r="M32" s="151" t="s">
        <v>260</v>
      </c>
      <c r="N32" s="174"/>
      <c r="O32" s="174"/>
      <c r="P32" s="174"/>
      <c r="Q32" s="174"/>
      <c r="R32" s="174"/>
      <c r="S32" s="174"/>
      <c r="T32" s="174"/>
      <c r="U32" s="174"/>
      <c r="V32" s="174"/>
      <c r="W32" s="174"/>
      <c r="X32" s="197"/>
      <c r="Y32" s="166"/>
      <c r="Z32" s="164"/>
      <c r="AA32" s="164"/>
      <c r="AB32" s="165"/>
      <c r="AC32" s="166"/>
      <c r="AD32" s="164"/>
      <c r="AE32" s="164"/>
      <c r="AF32" s="165"/>
    </row>
    <row r="33" spans="1:32" ht="18.75" customHeight="1">
      <c r="A33" s="143"/>
      <c r="B33" s="144"/>
      <c r="C33" s="158"/>
      <c r="D33" s="171" t="s">
        <v>242</v>
      </c>
      <c r="E33" s="147" t="s">
        <v>286</v>
      </c>
      <c r="F33" s="148"/>
      <c r="G33" s="147"/>
      <c r="H33" s="167" t="s">
        <v>131</v>
      </c>
      <c r="I33" s="150" t="s">
        <v>242</v>
      </c>
      <c r="J33" s="151" t="s">
        <v>257</v>
      </c>
      <c r="K33" s="152"/>
      <c r="L33" s="154" t="s">
        <v>242</v>
      </c>
      <c r="M33" s="151" t="s">
        <v>260</v>
      </c>
      <c r="N33" s="174"/>
      <c r="O33" s="174"/>
      <c r="P33" s="174"/>
      <c r="Q33" s="174"/>
      <c r="R33" s="174"/>
      <c r="S33" s="174"/>
      <c r="T33" s="174"/>
      <c r="U33" s="174"/>
      <c r="V33" s="174"/>
      <c r="W33" s="174"/>
      <c r="X33" s="197"/>
      <c r="Y33" s="166"/>
      <c r="Z33" s="164"/>
      <c r="AA33" s="164"/>
      <c r="AB33" s="165"/>
      <c r="AC33" s="166"/>
      <c r="AD33" s="164"/>
      <c r="AE33" s="164"/>
      <c r="AF33" s="165"/>
    </row>
    <row r="34" spans="1:32" ht="18.75" customHeight="1">
      <c r="A34" s="143"/>
      <c r="B34" s="144"/>
      <c r="C34" s="158"/>
      <c r="D34" s="148"/>
      <c r="E34" s="147" t="s">
        <v>287</v>
      </c>
      <c r="F34" s="148"/>
      <c r="G34" s="147"/>
      <c r="H34" s="167" t="s">
        <v>129</v>
      </c>
      <c r="I34" s="150" t="s">
        <v>242</v>
      </c>
      <c r="J34" s="151" t="s">
        <v>257</v>
      </c>
      <c r="K34" s="152"/>
      <c r="L34" s="154" t="s">
        <v>242</v>
      </c>
      <c r="M34" s="151" t="s">
        <v>260</v>
      </c>
      <c r="N34" s="174"/>
      <c r="O34" s="174"/>
      <c r="P34" s="174"/>
      <c r="Q34" s="174"/>
      <c r="R34" s="174"/>
      <c r="S34" s="174"/>
      <c r="T34" s="174"/>
      <c r="U34" s="174"/>
      <c r="V34" s="174"/>
      <c r="W34" s="174"/>
      <c r="X34" s="197"/>
      <c r="Y34" s="166"/>
      <c r="Z34" s="164"/>
      <c r="AA34" s="164"/>
      <c r="AB34" s="165"/>
      <c r="AC34" s="166"/>
      <c r="AD34" s="164"/>
      <c r="AE34" s="164"/>
      <c r="AF34" s="165"/>
    </row>
    <row r="35" spans="1:32" ht="18.75" customHeight="1">
      <c r="A35" s="143"/>
      <c r="B35" s="144"/>
      <c r="C35" s="158"/>
      <c r="D35" s="148"/>
      <c r="E35" s="147"/>
      <c r="F35" s="148"/>
      <c r="G35" s="147"/>
      <c r="H35" s="167" t="s">
        <v>288</v>
      </c>
      <c r="I35" s="177" t="s">
        <v>242</v>
      </c>
      <c r="J35" s="151" t="s">
        <v>257</v>
      </c>
      <c r="K35" s="151"/>
      <c r="L35" s="154" t="s">
        <v>242</v>
      </c>
      <c r="M35" s="151" t="s">
        <v>264</v>
      </c>
      <c r="N35" s="151"/>
      <c r="O35" s="168" t="s">
        <v>242</v>
      </c>
      <c r="P35" s="151" t="s">
        <v>265</v>
      </c>
      <c r="Q35" s="174"/>
      <c r="R35" s="174"/>
      <c r="S35" s="174"/>
      <c r="T35" s="174"/>
      <c r="U35" s="174"/>
      <c r="V35" s="174"/>
      <c r="W35" s="174"/>
      <c r="X35" s="197"/>
      <c r="Y35" s="166"/>
      <c r="Z35" s="164"/>
      <c r="AA35" s="164"/>
      <c r="AB35" s="165"/>
      <c r="AC35" s="166"/>
      <c r="AD35" s="164"/>
      <c r="AE35" s="164"/>
      <c r="AF35" s="165"/>
    </row>
    <row r="36" spans="1:32" ht="18.75" customHeight="1">
      <c r="A36" s="143"/>
      <c r="B36" s="144"/>
      <c r="C36" s="158"/>
      <c r="D36" s="148"/>
      <c r="E36" s="147"/>
      <c r="F36" s="148"/>
      <c r="G36" s="147"/>
      <c r="H36" s="210" t="s">
        <v>230</v>
      </c>
      <c r="I36" s="150" t="s">
        <v>242</v>
      </c>
      <c r="J36" s="151" t="s">
        <v>257</v>
      </c>
      <c r="K36" s="152"/>
      <c r="L36" s="154" t="s">
        <v>242</v>
      </c>
      <c r="M36" s="151" t="s">
        <v>260</v>
      </c>
      <c r="N36" s="174"/>
      <c r="O36" s="174"/>
      <c r="P36" s="174"/>
      <c r="Q36" s="174"/>
      <c r="R36" s="174"/>
      <c r="S36" s="174"/>
      <c r="T36" s="174"/>
      <c r="U36" s="174"/>
      <c r="V36" s="174"/>
      <c r="W36" s="174"/>
      <c r="X36" s="197"/>
      <c r="Y36" s="166"/>
      <c r="Z36" s="164"/>
      <c r="AA36" s="164"/>
      <c r="AB36" s="165"/>
      <c r="AC36" s="166"/>
      <c r="AD36" s="164"/>
      <c r="AE36" s="164"/>
      <c r="AF36" s="165"/>
    </row>
    <row r="37" spans="1:32" ht="18.75" customHeight="1">
      <c r="A37" s="143"/>
      <c r="B37" s="144"/>
      <c r="C37" s="158"/>
      <c r="D37" s="148"/>
      <c r="E37" s="147"/>
      <c r="F37" s="148"/>
      <c r="G37" s="147"/>
      <c r="H37" s="167" t="s">
        <v>231</v>
      </c>
      <c r="I37" s="150" t="s">
        <v>242</v>
      </c>
      <c r="J37" s="151" t="s">
        <v>257</v>
      </c>
      <c r="K37" s="152"/>
      <c r="L37" s="154" t="s">
        <v>242</v>
      </c>
      <c r="M37" s="151" t="s">
        <v>260</v>
      </c>
      <c r="N37" s="174"/>
      <c r="O37" s="174"/>
      <c r="P37" s="174"/>
      <c r="Q37" s="174"/>
      <c r="R37" s="174"/>
      <c r="S37" s="174"/>
      <c r="T37" s="174"/>
      <c r="U37" s="174"/>
      <c r="V37" s="174"/>
      <c r="W37" s="174"/>
      <c r="X37" s="197"/>
      <c r="Y37" s="166"/>
      <c r="Z37" s="164"/>
      <c r="AA37" s="164"/>
      <c r="AB37" s="165"/>
      <c r="AC37" s="166"/>
      <c r="AD37" s="164"/>
      <c r="AE37" s="164"/>
      <c r="AF37" s="165"/>
    </row>
    <row r="38" spans="1:32" ht="18.75" customHeight="1">
      <c r="A38" s="143"/>
      <c r="B38" s="144"/>
      <c r="C38" s="158"/>
      <c r="D38" s="148"/>
      <c r="E38" s="147"/>
      <c r="F38" s="148"/>
      <c r="G38" s="147"/>
      <c r="H38" s="167" t="s">
        <v>232</v>
      </c>
      <c r="I38" s="150" t="s">
        <v>242</v>
      </c>
      <c r="J38" s="151" t="s">
        <v>257</v>
      </c>
      <c r="K38" s="152"/>
      <c r="L38" s="154" t="s">
        <v>242</v>
      </c>
      <c r="M38" s="151" t="s">
        <v>260</v>
      </c>
      <c r="N38" s="174"/>
      <c r="O38" s="174"/>
      <c r="P38" s="174"/>
      <c r="Q38" s="174"/>
      <c r="R38" s="174"/>
      <c r="S38" s="174"/>
      <c r="T38" s="174"/>
      <c r="U38" s="174"/>
      <c r="V38" s="174"/>
      <c r="W38" s="174"/>
      <c r="X38" s="197"/>
      <c r="Y38" s="166"/>
      <c r="Z38" s="164"/>
      <c r="AA38" s="164"/>
      <c r="AB38" s="165"/>
      <c r="AC38" s="166"/>
      <c r="AD38" s="164"/>
      <c r="AE38" s="164"/>
      <c r="AF38" s="165"/>
    </row>
    <row r="39" spans="1:32" ht="18.75" customHeight="1">
      <c r="A39" s="143"/>
      <c r="B39" s="144"/>
      <c r="C39" s="158"/>
      <c r="D39" s="148"/>
      <c r="E39" s="147"/>
      <c r="F39" s="148"/>
      <c r="G39" s="147"/>
      <c r="H39" s="167" t="s">
        <v>233</v>
      </c>
      <c r="I39" s="177" t="s">
        <v>242</v>
      </c>
      <c r="J39" s="151" t="s">
        <v>257</v>
      </c>
      <c r="K39" s="151"/>
      <c r="L39" s="154" t="s">
        <v>242</v>
      </c>
      <c r="M39" s="151" t="s">
        <v>264</v>
      </c>
      <c r="N39" s="151"/>
      <c r="O39" s="168" t="s">
        <v>242</v>
      </c>
      <c r="P39" s="151" t="s">
        <v>265</v>
      </c>
      <c r="Q39" s="174"/>
      <c r="R39" s="174"/>
      <c r="S39" s="174"/>
      <c r="T39" s="174"/>
      <c r="U39" s="174"/>
      <c r="V39" s="174"/>
      <c r="W39" s="174"/>
      <c r="X39" s="197"/>
      <c r="Y39" s="166"/>
      <c r="Z39" s="164"/>
      <c r="AA39" s="164"/>
      <c r="AB39" s="165"/>
      <c r="AC39" s="166"/>
      <c r="AD39" s="164"/>
      <c r="AE39" s="164"/>
      <c r="AF39" s="165"/>
    </row>
    <row r="40" spans="1:32" ht="18.75" customHeight="1">
      <c r="A40" s="143"/>
      <c r="B40" s="144"/>
      <c r="C40" s="158"/>
      <c r="D40" s="148"/>
      <c r="E40" s="147"/>
      <c r="F40" s="148"/>
      <c r="G40" s="147"/>
      <c r="H40" s="167" t="s">
        <v>234</v>
      </c>
      <c r="I40" s="150" t="s">
        <v>242</v>
      </c>
      <c r="J40" s="151" t="s">
        <v>253</v>
      </c>
      <c r="K40" s="152"/>
      <c r="L40" s="153"/>
      <c r="M40" s="154" t="s">
        <v>242</v>
      </c>
      <c r="N40" s="151" t="s">
        <v>266</v>
      </c>
      <c r="O40" s="155"/>
      <c r="P40" s="155"/>
      <c r="Q40" s="155"/>
      <c r="R40" s="155"/>
      <c r="S40" s="155"/>
      <c r="T40" s="155"/>
      <c r="U40" s="155"/>
      <c r="V40" s="155"/>
      <c r="W40" s="155"/>
      <c r="X40" s="156"/>
      <c r="Y40" s="166"/>
      <c r="Z40" s="164"/>
      <c r="AA40" s="164"/>
      <c r="AB40" s="165"/>
      <c r="AC40" s="166"/>
      <c r="AD40" s="164"/>
      <c r="AE40" s="164"/>
      <c r="AF40" s="165"/>
    </row>
    <row r="41" spans="1:32" ht="18.75" customHeight="1">
      <c r="A41" s="143"/>
      <c r="B41" s="144"/>
      <c r="C41" s="158"/>
      <c r="D41" s="148"/>
      <c r="E41" s="147"/>
      <c r="F41" s="148"/>
      <c r="G41" s="147"/>
      <c r="H41" s="167" t="s">
        <v>235</v>
      </c>
      <c r="I41" s="150" t="s">
        <v>242</v>
      </c>
      <c r="J41" s="151" t="s">
        <v>257</v>
      </c>
      <c r="K41" s="152"/>
      <c r="L41" s="154" t="s">
        <v>242</v>
      </c>
      <c r="M41" s="151" t="s">
        <v>260</v>
      </c>
      <c r="N41" s="174"/>
      <c r="O41" s="174"/>
      <c r="P41" s="174"/>
      <c r="Q41" s="174"/>
      <c r="R41" s="174"/>
      <c r="S41" s="174"/>
      <c r="T41" s="174"/>
      <c r="U41" s="174"/>
      <c r="V41" s="174"/>
      <c r="W41" s="174"/>
      <c r="X41" s="197"/>
      <c r="Y41" s="166"/>
      <c r="Z41" s="164"/>
      <c r="AA41" s="164"/>
      <c r="AB41" s="165"/>
      <c r="AC41" s="166"/>
      <c r="AD41" s="164"/>
      <c r="AE41" s="164"/>
      <c r="AF41" s="165"/>
    </row>
    <row r="42" spans="1:32" ht="18.75" customHeight="1">
      <c r="A42" s="143"/>
      <c r="B42" s="144"/>
      <c r="C42" s="158"/>
      <c r="D42" s="148"/>
      <c r="E42" s="147"/>
      <c r="F42" s="148"/>
      <c r="G42" s="147"/>
      <c r="H42" s="167" t="s">
        <v>186</v>
      </c>
      <c r="I42" s="177" t="s">
        <v>242</v>
      </c>
      <c r="J42" s="151" t="s">
        <v>257</v>
      </c>
      <c r="K42" s="151"/>
      <c r="L42" s="154" t="s">
        <v>242</v>
      </c>
      <c r="M42" s="151" t="s">
        <v>264</v>
      </c>
      <c r="N42" s="151"/>
      <c r="O42" s="168" t="s">
        <v>242</v>
      </c>
      <c r="P42" s="151" t="s">
        <v>265</v>
      </c>
      <c r="Q42" s="174"/>
      <c r="R42" s="174"/>
      <c r="S42" s="174"/>
      <c r="T42" s="174"/>
      <c r="U42" s="174"/>
      <c r="V42" s="174"/>
      <c r="W42" s="174"/>
      <c r="X42" s="197"/>
      <c r="Y42" s="166"/>
      <c r="Z42" s="164"/>
      <c r="AA42" s="164"/>
      <c r="AB42" s="165"/>
      <c r="AC42" s="166"/>
      <c r="AD42" s="164"/>
      <c r="AE42" s="164"/>
      <c r="AF42" s="165"/>
    </row>
    <row r="43" spans="1:32" ht="18.75" customHeight="1">
      <c r="A43" s="143"/>
      <c r="B43" s="144"/>
      <c r="C43" s="158"/>
      <c r="D43" s="148"/>
      <c r="E43" s="147"/>
      <c r="F43" s="148"/>
      <c r="G43" s="147"/>
      <c r="H43" s="210" t="s">
        <v>576</v>
      </c>
      <c r="I43" s="150" t="s">
        <v>242</v>
      </c>
      <c r="J43" s="151" t="s">
        <v>257</v>
      </c>
      <c r="K43" s="151"/>
      <c r="L43" s="154" t="s">
        <v>242</v>
      </c>
      <c r="M43" s="151" t="s">
        <v>264</v>
      </c>
      <c r="N43" s="151"/>
      <c r="O43" s="154" t="s">
        <v>242</v>
      </c>
      <c r="P43" s="151" t="s">
        <v>265</v>
      </c>
      <c r="Q43" s="152"/>
      <c r="R43" s="152"/>
      <c r="S43" s="152"/>
      <c r="T43" s="152"/>
      <c r="U43" s="152"/>
      <c r="V43" s="152"/>
      <c r="W43" s="152"/>
      <c r="X43" s="170"/>
      <c r="Y43" s="166"/>
      <c r="Z43" s="164"/>
      <c r="AA43" s="164"/>
      <c r="AB43" s="165"/>
      <c r="AC43" s="166"/>
      <c r="AD43" s="164"/>
      <c r="AE43" s="164"/>
      <c r="AF43" s="165"/>
    </row>
    <row r="44" spans="1:32" ht="18.75" customHeight="1">
      <c r="A44" s="143"/>
      <c r="B44" s="144"/>
      <c r="C44" s="158"/>
      <c r="D44" s="148"/>
      <c r="E44" s="147"/>
      <c r="F44" s="148"/>
      <c r="G44" s="147"/>
      <c r="H44" s="210" t="s">
        <v>236</v>
      </c>
      <c r="I44" s="150" t="s">
        <v>242</v>
      </c>
      <c r="J44" s="151" t="s">
        <v>257</v>
      </c>
      <c r="K44" s="152"/>
      <c r="L44" s="154" t="s">
        <v>242</v>
      </c>
      <c r="M44" s="151" t="s">
        <v>260</v>
      </c>
      <c r="N44" s="174"/>
      <c r="O44" s="174"/>
      <c r="P44" s="174"/>
      <c r="Q44" s="174"/>
      <c r="R44" s="174"/>
      <c r="S44" s="174"/>
      <c r="T44" s="174"/>
      <c r="U44" s="174"/>
      <c r="V44" s="174"/>
      <c r="W44" s="174"/>
      <c r="X44" s="197"/>
      <c r="Y44" s="166"/>
      <c r="Z44" s="164"/>
      <c r="AA44" s="164"/>
      <c r="AB44" s="165"/>
      <c r="AC44" s="166"/>
      <c r="AD44" s="164"/>
      <c r="AE44" s="164"/>
      <c r="AF44" s="165"/>
    </row>
    <row r="45" spans="1:32" ht="18.75" customHeight="1">
      <c r="A45" s="143"/>
      <c r="B45" s="144"/>
      <c r="C45" s="158"/>
      <c r="D45" s="148"/>
      <c r="E45" s="147"/>
      <c r="F45" s="148"/>
      <c r="G45" s="147"/>
      <c r="H45" s="216" t="s">
        <v>237</v>
      </c>
      <c r="I45" s="150" t="s">
        <v>242</v>
      </c>
      <c r="J45" s="151" t="s">
        <v>257</v>
      </c>
      <c r="K45" s="152"/>
      <c r="L45" s="154" t="s">
        <v>242</v>
      </c>
      <c r="M45" s="151" t="s">
        <v>260</v>
      </c>
      <c r="N45" s="174"/>
      <c r="O45" s="174"/>
      <c r="P45" s="174"/>
      <c r="Q45" s="174"/>
      <c r="R45" s="174"/>
      <c r="S45" s="174"/>
      <c r="T45" s="174"/>
      <c r="U45" s="174"/>
      <c r="V45" s="174"/>
      <c r="W45" s="174"/>
      <c r="X45" s="197"/>
      <c r="Y45" s="166"/>
      <c r="Z45" s="164"/>
      <c r="AA45" s="164"/>
      <c r="AB45" s="165"/>
      <c r="AC45" s="166"/>
      <c r="AD45" s="164"/>
      <c r="AE45" s="164"/>
      <c r="AF45" s="165"/>
    </row>
    <row r="46" spans="1:32" ht="18.75" customHeight="1">
      <c r="A46" s="143"/>
      <c r="B46" s="144"/>
      <c r="C46" s="158"/>
      <c r="D46" s="148"/>
      <c r="E46" s="147"/>
      <c r="F46" s="148"/>
      <c r="G46" s="147"/>
      <c r="H46" s="210" t="s">
        <v>238</v>
      </c>
      <c r="I46" s="150" t="s">
        <v>242</v>
      </c>
      <c r="J46" s="151" t="s">
        <v>257</v>
      </c>
      <c r="K46" s="152"/>
      <c r="L46" s="154" t="s">
        <v>242</v>
      </c>
      <c r="M46" s="151" t="s">
        <v>260</v>
      </c>
      <c r="N46" s="174"/>
      <c r="O46" s="174"/>
      <c r="P46" s="174"/>
      <c r="Q46" s="174"/>
      <c r="R46" s="174"/>
      <c r="S46" s="174"/>
      <c r="T46" s="174"/>
      <c r="U46" s="174"/>
      <c r="V46" s="174"/>
      <c r="W46" s="174"/>
      <c r="X46" s="197"/>
      <c r="Y46" s="166"/>
      <c r="Z46" s="164"/>
      <c r="AA46" s="164"/>
      <c r="AB46" s="165"/>
      <c r="AC46" s="166"/>
      <c r="AD46" s="164"/>
      <c r="AE46" s="164"/>
      <c r="AF46" s="165"/>
    </row>
    <row r="47" spans="1:32" ht="18.75" customHeight="1">
      <c r="A47" s="143"/>
      <c r="B47" s="144"/>
      <c r="C47" s="158"/>
      <c r="D47" s="148"/>
      <c r="E47" s="147"/>
      <c r="F47" s="148"/>
      <c r="G47" s="147"/>
      <c r="H47" s="210" t="s">
        <v>185</v>
      </c>
      <c r="I47" s="150" t="s">
        <v>242</v>
      </c>
      <c r="J47" s="151" t="s">
        <v>257</v>
      </c>
      <c r="K47" s="152"/>
      <c r="L47" s="154" t="s">
        <v>242</v>
      </c>
      <c r="M47" s="151" t="s">
        <v>260</v>
      </c>
      <c r="N47" s="174"/>
      <c r="O47" s="174"/>
      <c r="P47" s="174"/>
      <c r="Q47" s="174"/>
      <c r="R47" s="174"/>
      <c r="S47" s="174"/>
      <c r="T47" s="174"/>
      <c r="U47" s="174"/>
      <c r="V47" s="174"/>
      <c r="W47" s="174"/>
      <c r="X47" s="197"/>
      <c r="Y47" s="166"/>
      <c r="Z47" s="164"/>
      <c r="AA47" s="164"/>
      <c r="AB47" s="165"/>
      <c r="AC47" s="166"/>
      <c r="AD47" s="164"/>
      <c r="AE47" s="164"/>
      <c r="AF47" s="165"/>
    </row>
    <row r="48" spans="1:32" ht="18.75" customHeight="1">
      <c r="A48" s="143"/>
      <c r="B48" s="144"/>
      <c r="C48" s="158"/>
      <c r="D48" s="148"/>
      <c r="E48" s="147"/>
      <c r="F48" s="148"/>
      <c r="G48" s="147"/>
      <c r="H48" s="210" t="s">
        <v>239</v>
      </c>
      <c r="I48" s="150" t="s">
        <v>242</v>
      </c>
      <c r="J48" s="151" t="s">
        <v>257</v>
      </c>
      <c r="K48" s="152"/>
      <c r="L48" s="154" t="s">
        <v>242</v>
      </c>
      <c r="M48" s="151" t="s">
        <v>260</v>
      </c>
      <c r="N48" s="174"/>
      <c r="O48" s="174"/>
      <c r="P48" s="174"/>
      <c r="Q48" s="174"/>
      <c r="R48" s="174"/>
      <c r="S48" s="174"/>
      <c r="T48" s="174"/>
      <c r="U48" s="174"/>
      <c r="V48" s="174"/>
      <c r="W48" s="174"/>
      <c r="X48" s="197"/>
      <c r="Y48" s="166"/>
      <c r="Z48" s="164"/>
      <c r="AA48" s="164"/>
      <c r="AB48" s="165"/>
      <c r="AC48" s="166"/>
      <c r="AD48" s="164"/>
      <c r="AE48" s="164"/>
      <c r="AF48" s="165"/>
    </row>
    <row r="49" spans="1:32" ht="18.75" customHeight="1">
      <c r="A49" s="143"/>
      <c r="B49" s="144"/>
      <c r="C49" s="158"/>
      <c r="D49" s="171"/>
      <c r="E49" s="147"/>
      <c r="F49" s="148"/>
      <c r="G49" s="147"/>
      <c r="H49" s="210" t="s">
        <v>577</v>
      </c>
      <c r="I49" s="150" t="s">
        <v>242</v>
      </c>
      <c r="J49" s="151" t="s">
        <v>257</v>
      </c>
      <c r="K49" s="151"/>
      <c r="L49" s="154" t="s">
        <v>242</v>
      </c>
      <c r="M49" s="160" t="s">
        <v>260</v>
      </c>
      <c r="N49" s="151"/>
      <c r="O49" s="151"/>
      <c r="P49" s="151"/>
      <c r="Q49" s="152"/>
      <c r="R49" s="152"/>
      <c r="S49" s="152"/>
      <c r="T49" s="152"/>
      <c r="U49" s="152"/>
      <c r="V49" s="152"/>
      <c r="W49" s="152"/>
      <c r="X49" s="170"/>
      <c r="Y49" s="166"/>
      <c r="Z49" s="164"/>
      <c r="AA49" s="164"/>
      <c r="AB49" s="165"/>
      <c r="AC49" s="166"/>
      <c r="AD49" s="164"/>
      <c r="AE49" s="164"/>
      <c r="AF49" s="165"/>
    </row>
    <row r="50" spans="1:32" ht="18.75" customHeight="1">
      <c r="A50" s="143"/>
      <c r="B50" s="144"/>
      <c r="C50" s="158"/>
      <c r="D50" s="171"/>
      <c r="E50" s="147"/>
      <c r="F50" s="148"/>
      <c r="G50" s="147"/>
      <c r="H50" s="210" t="s">
        <v>578</v>
      </c>
      <c r="I50" s="150" t="s">
        <v>242</v>
      </c>
      <c r="J50" s="151" t="s">
        <v>257</v>
      </c>
      <c r="K50" s="151"/>
      <c r="L50" s="154" t="s">
        <v>242</v>
      </c>
      <c r="M50" s="160" t="s">
        <v>260</v>
      </c>
      <c r="N50" s="151"/>
      <c r="O50" s="151"/>
      <c r="P50" s="151"/>
      <c r="Q50" s="152"/>
      <c r="R50" s="152"/>
      <c r="S50" s="152"/>
      <c r="T50" s="152"/>
      <c r="U50" s="152"/>
      <c r="V50" s="152"/>
      <c r="W50" s="152"/>
      <c r="X50" s="170"/>
      <c r="Y50" s="166"/>
      <c r="Z50" s="164"/>
      <c r="AA50" s="164"/>
      <c r="AB50" s="165"/>
      <c r="AC50" s="166"/>
      <c r="AD50" s="164"/>
      <c r="AE50" s="164"/>
      <c r="AF50" s="165"/>
    </row>
    <row r="51" spans="1:32" ht="18.75" customHeight="1">
      <c r="A51" s="171"/>
      <c r="B51" s="144"/>
      <c r="C51" s="158"/>
      <c r="D51" s="171"/>
      <c r="E51" s="147"/>
      <c r="F51" s="148"/>
      <c r="G51" s="159"/>
      <c r="H51" s="211" t="s">
        <v>575</v>
      </c>
      <c r="I51" s="150" t="s">
        <v>242</v>
      </c>
      <c r="J51" s="151" t="s">
        <v>257</v>
      </c>
      <c r="K51" s="151"/>
      <c r="L51" s="154" t="s">
        <v>242</v>
      </c>
      <c r="M51" s="151" t="s">
        <v>264</v>
      </c>
      <c r="N51" s="151"/>
      <c r="O51" s="154" t="s">
        <v>242</v>
      </c>
      <c r="P51" s="151" t="s">
        <v>265</v>
      </c>
      <c r="Q51" s="155"/>
      <c r="R51" s="155"/>
      <c r="S51" s="155"/>
      <c r="T51" s="155"/>
      <c r="U51" s="178"/>
      <c r="V51" s="178"/>
      <c r="W51" s="178"/>
      <c r="X51" s="179"/>
      <c r="Y51" s="166"/>
      <c r="Z51" s="164"/>
      <c r="AA51" s="164"/>
      <c r="AB51" s="165"/>
      <c r="AC51" s="166"/>
      <c r="AD51" s="164"/>
      <c r="AE51" s="164"/>
      <c r="AF51" s="165"/>
    </row>
    <row r="52" spans="1:32" ht="18.75" customHeight="1">
      <c r="A52" s="143"/>
      <c r="B52" s="144"/>
      <c r="C52" s="158"/>
      <c r="D52" s="148"/>
      <c r="E52" s="147"/>
      <c r="F52" s="148"/>
      <c r="G52" s="147"/>
      <c r="H52" s="167" t="s">
        <v>183</v>
      </c>
      <c r="I52" s="150" t="s">
        <v>242</v>
      </c>
      <c r="J52" s="151" t="s">
        <v>257</v>
      </c>
      <c r="K52" s="151"/>
      <c r="L52" s="154" t="s">
        <v>242</v>
      </c>
      <c r="M52" s="151" t="s">
        <v>261</v>
      </c>
      <c r="N52" s="151"/>
      <c r="O52" s="154" t="s">
        <v>242</v>
      </c>
      <c r="P52" s="151" t="s">
        <v>262</v>
      </c>
      <c r="Q52" s="174"/>
      <c r="R52" s="154" t="s">
        <v>242</v>
      </c>
      <c r="S52" s="151" t="s">
        <v>267</v>
      </c>
      <c r="T52" s="174"/>
      <c r="U52" s="174"/>
      <c r="V52" s="174"/>
      <c r="W52" s="174"/>
      <c r="X52" s="197"/>
      <c r="Y52" s="166"/>
      <c r="Z52" s="164"/>
      <c r="AA52" s="164"/>
      <c r="AB52" s="165"/>
      <c r="AC52" s="166"/>
      <c r="AD52" s="164"/>
      <c r="AE52" s="164"/>
      <c r="AF52" s="165"/>
    </row>
    <row r="53" spans="1:32" ht="18.75" customHeight="1">
      <c r="A53" s="143"/>
      <c r="B53" s="144"/>
      <c r="C53" s="145"/>
      <c r="D53" s="146"/>
      <c r="E53" s="147"/>
      <c r="F53" s="148"/>
      <c r="G53" s="149"/>
      <c r="H53" s="175" t="s">
        <v>567</v>
      </c>
      <c r="I53" s="150" t="s">
        <v>242</v>
      </c>
      <c r="J53" s="151" t="s">
        <v>257</v>
      </c>
      <c r="K53" s="151"/>
      <c r="L53" s="154" t="s">
        <v>242</v>
      </c>
      <c r="M53" s="151" t="s">
        <v>261</v>
      </c>
      <c r="N53" s="151"/>
      <c r="O53" s="154" t="s">
        <v>242</v>
      </c>
      <c r="P53" s="151" t="s">
        <v>262</v>
      </c>
      <c r="Q53" s="151"/>
      <c r="R53" s="154" t="s">
        <v>242</v>
      </c>
      <c r="S53" s="151" t="s">
        <v>263</v>
      </c>
      <c r="T53" s="151"/>
      <c r="U53" s="155"/>
      <c r="V53" s="155"/>
      <c r="W53" s="155"/>
      <c r="X53" s="156"/>
      <c r="Y53" s="164"/>
      <c r="Z53" s="164"/>
      <c r="AA53" s="164"/>
      <c r="AB53" s="165"/>
      <c r="AC53" s="166"/>
      <c r="AD53" s="164"/>
      <c r="AE53" s="164"/>
      <c r="AF53" s="165"/>
    </row>
    <row r="54" spans="1:32" ht="18.75" customHeight="1">
      <c r="A54" s="143"/>
      <c r="B54" s="144"/>
      <c r="C54" s="145"/>
      <c r="D54" s="146"/>
      <c r="E54" s="147"/>
      <c r="F54" s="148"/>
      <c r="G54" s="149"/>
      <c r="H54" s="176" t="s">
        <v>568</v>
      </c>
      <c r="I54" s="177" t="s">
        <v>242</v>
      </c>
      <c r="J54" s="169" t="s">
        <v>569</v>
      </c>
      <c r="K54" s="169"/>
      <c r="L54" s="168" t="s">
        <v>242</v>
      </c>
      <c r="M54" s="169" t="s">
        <v>570</v>
      </c>
      <c r="N54" s="169"/>
      <c r="O54" s="168" t="s">
        <v>242</v>
      </c>
      <c r="P54" s="169" t="s">
        <v>571</v>
      </c>
      <c r="Q54" s="169"/>
      <c r="R54" s="168"/>
      <c r="S54" s="169"/>
      <c r="T54" s="169"/>
      <c r="U54" s="178"/>
      <c r="V54" s="178"/>
      <c r="W54" s="178"/>
      <c r="X54" s="179"/>
      <c r="Y54" s="164"/>
      <c r="Z54" s="164"/>
      <c r="AA54" s="164"/>
      <c r="AB54" s="165"/>
      <c r="AC54" s="166"/>
      <c r="AD54" s="164"/>
      <c r="AE54" s="164"/>
      <c r="AF54" s="165"/>
    </row>
    <row r="55" spans="1:32" ht="19.5" customHeight="1">
      <c r="A55" s="180"/>
      <c r="B55" s="181"/>
      <c r="C55" s="182"/>
      <c r="D55" s="136"/>
      <c r="E55" s="142"/>
      <c r="F55" s="183"/>
      <c r="G55" s="184"/>
      <c r="H55" s="185" t="s">
        <v>572</v>
      </c>
      <c r="I55" s="186" t="s">
        <v>242</v>
      </c>
      <c r="J55" s="187" t="s">
        <v>257</v>
      </c>
      <c r="K55" s="187"/>
      <c r="L55" s="188" t="s">
        <v>242</v>
      </c>
      <c r="M55" s="187" t="s">
        <v>260</v>
      </c>
      <c r="N55" s="187"/>
      <c r="O55" s="187"/>
      <c r="P55" s="187"/>
      <c r="Q55" s="189"/>
      <c r="R55" s="189"/>
      <c r="S55" s="189"/>
      <c r="T55" s="189"/>
      <c r="U55" s="189"/>
      <c r="V55" s="189"/>
      <c r="W55" s="189"/>
      <c r="X55" s="190"/>
      <c r="Y55" s="191"/>
      <c r="Z55" s="191"/>
      <c r="AA55" s="191"/>
      <c r="AB55" s="192"/>
      <c r="AC55" s="193"/>
      <c r="AD55" s="191"/>
      <c r="AE55" s="191"/>
      <c r="AF55" s="192"/>
    </row>
  </sheetData>
  <mergeCells count="28">
    <mergeCell ref="H26:H27"/>
    <mergeCell ref="I26:I27"/>
    <mergeCell ref="J26:K27"/>
    <mergeCell ref="L26:L27"/>
    <mergeCell ref="M26:N27"/>
    <mergeCell ref="M18:N19"/>
    <mergeCell ref="H21:H22"/>
    <mergeCell ref="I21:I22"/>
    <mergeCell ref="J21:K22"/>
    <mergeCell ref="L21:L22"/>
    <mergeCell ref="M21:N22"/>
    <mergeCell ref="H11:H12"/>
    <mergeCell ref="H18:H19"/>
    <mergeCell ref="I18:I19"/>
    <mergeCell ref="J18:K19"/>
    <mergeCell ref="L18:L19"/>
    <mergeCell ref="A8:C9"/>
    <mergeCell ref="H8:H9"/>
    <mergeCell ref="Y8:AB9"/>
    <mergeCell ref="AC8:AF9"/>
    <mergeCell ref="A3:AF3"/>
    <mergeCell ref="S5:V5"/>
    <mergeCell ref="A7:C7"/>
    <mergeCell ref="D7:E7"/>
    <mergeCell ref="F7:G7"/>
    <mergeCell ref="H7:X7"/>
    <mergeCell ref="Y7:AB7"/>
    <mergeCell ref="AC7:AF7"/>
  </mergeCells>
  <phoneticPr fontId="13"/>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Height="0" orientation="landscape" cellComments="asDisplayed" r:id="rId1"/>
  <headerFooter alignWithMargins="0"/>
  <rowBreaks count="1" manualBreakCount="1">
    <brk id="48"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123"/>
  <sheetViews>
    <sheetView view="pageBreakPreview" zoomScaleNormal="100" zoomScaleSheetLayoutView="100" workbookViewId="0">
      <selection activeCell="B4" sqref="B4:AC4"/>
    </sheetView>
  </sheetViews>
  <sheetFormatPr defaultColWidth="3.44140625" defaultRowHeight="13.2"/>
  <cols>
    <col min="1" max="1" width="3.44140625" style="2"/>
    <col min="2" max="2" width="3" style="350" customWidth="1"/>
    <col min="3" max="7" width="3.44140625" style="2"/>
    <col min="8" max="8" width="2.44140625" style="2" customWidth="1"/>
    <col min="9" max="28" width="3.44140625" style="2"/>
    <col min="29" max="29" width="6.77734375" style="2" customWidth="1"/>
    <col min="30" max="16384" width="3.44140625" style="2"/>
  </cols>
  <sheetData>
    <row r="2" spans="2:29">
      <c r="B2" s="2" t="s">
        <v>686</v>
      </c>
    </row>
    <row r="3" spans="2:29">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row>
    <row r="4" spans="2:29">
      <c r="B4" s="919" t="s">
        <v>687</v>
      </c>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row>
    <row r="6" spans="2:29" ht="30" customHeight="1">
      <c r="B6" s="239">
        <v>1</v>
      </c>
      <c r="C6" s="844" t="s">
        <v>196</v>
      </c>
      <c r="D6" s="844"/>
      <c r="E6" s="844"/>
      <c r="F6" s="844"/>
      <c r="G6" s="845"/>
      <c r="H6" s="732"/>
      <c r="I6" s="733"/>
      <c r="J6" s="733"/>
      <c r="K6" s="733"/>
      <c r="L6" s="733"/>
      <c r="M6" s="733"/>
      <c r="N6" s="733"/>
      <c r="O6" s="733"/>
      <c r="P6" s="733"/>
      <c r="Q6" s="733"/>
      <c r="R6" s="733"/>
      <c r="S6" s="733"/>
      <c r="T6" s="733"/>
      <c r="U6" s="733"/>
      <c r="V6" s="733"/>
      <c r="W6" s="733"/>
      <c r="X6" s="733"/>
      <c r="Y6" s="733"/>
      <c r="Z6" s="733"/>
      <c r="AA6" s="733"/>
      <c r="AB6" s="733"/>
      <c r="AC6" s="734"/>
    </row>
    <row r="7" spans="2:29" ht="30" customHeight="1">
      <c r="B7" s="381">
        <v>2</v>
      </c>
      <c r="C7" s="847" t="s">
        <v>295</v>
      </c>
      <c r="D7" s="847"/>
      <c r="E7" s="847"/>
      <c r="F7" s="847"/>
      <c r="G7" s="848"/>
      <c r="H7" s="420"/>
      <c r="I7" s="253" t="s">
        <v>242</v>
      </c>
      <c r="J7" s="254" t="s">
        <v>296</v>
      </c>
      <c r="K7" s="254"/>
      <c r="L7" s="254"/>
      <c r="M7" s="254"/>
      <c r="N7" s="253" t="s">
        <v>242</v>
      </c>
      <c r="O7" s="254" t="s">
        <v>297</v>
      </c>
      <c r="P7" s="254"/>
      <c r="Q7" s="254"/>
      <c r="R7" s="254"/>
      <c r="S7" s="253" t="s">
        <v>242</v>
      </c>
      <c r="T7" s="254" t="s">
        <v>298</v>
      </c>
      <c r="U7" s="254"/>
      <c r="V7" s="391"/>
      <c r="W7" s="391"/>
      <c r="X7" s="391"/>
      <c r="Y7" s="391"/>
      <c r="Z7" s="391"/>
      <c r="AC7" s="383"/>
    </row>
    <row r="8" spans="2:29" ht="30" customHeight="1">
      <c r="B8" s="727">
        <v>3</v>
      </c>
      <c r="C8" s="932" t="s">
        <v>299</v>
      </c>
      <c r="D8" s="932"/>
      <c r="E8" s="932"/>
      <c r="F8" s="932"/>
      <c r="G8" s="933"/>
      <c r="H8" s="384"/>
      <c r="I8" s="272" t="s">
        <v>242</v>
      </c>
      <c r="J8" s="1" t="s">
        <v>688</v>
      </c>
      <c r="K8" s="1"/>
      <c r="L8" s="1"/>
      <c r="M8" s="1"/>
      <c r="N8" s="1"/>
      <c r="O8" s="1"/>
      <c r="P8" s="1"/>
      <c r="Q8" s="272" t="s">
        <v>242</v>
      </c>
      <c r="R8" s="371" t="s">
        <v>689</v>
      </c>
      <c r="U8" s="1"/>
      <c r="AA8" s="352"/>
      <c r="AB8" s="352"/>
      <c r="AC8" s="393"/>
    </row>
    <row r="9" spans="2:29" ht="30" customHeight="1">
      <c r="B9" s="838"/>
      <c r="C9" s="934"/>
      <c r="D9" s="934"/>
      <c r="E9" s="934"/>
      <c r="F9" s="934"/>
      <c r="G9" s="935"/>
      <c r="H9" s="385"/>
      <c r="I9" s="360" t="s">
        <v>242</v>
      </c>
      <c r="J9" s="374" t="s">
        <v>690</v>
      </c>
      <c r="K9" s="374"/>
      <c r="L9" s="374"/>
      <c r="M9" s="374"/>
      <c r="N9" s="374"/>
      <c r="O9" s="374"/>
      <c r="P9" s="374"/>
      <c r="Q9" s="360" t="s">
        <v>242</v>
      </c>
      <c r="R9" s="374" t="s">
        <v>691</v>
      </c>
      <c r="S9" s="386"/>
      <c r="T9" s="386"/>
      <c r="U9" s="374"/>
      <c r="V9" s="386"/>
      <c r="W9" s="386"/>
      <c r="X9" s="386"/>
      <c r="Y9" s="386"/>
      <c r="Z9" s="386"/>
      <c r="AA9" s="386"/>
      <c r="AB9" s="386"/>
      <c r="AC9" s="387"/>
    </row>
    <row r="10" spans="2:29">
      <c r="B10" s="247"/>
      <c r="C10" s="352"/>
      <c r="D10" s="352"/>
      <c r="E10" s="352"/>
      <c r="F10" s="352"/>
      <c r="G10" s="393"/>
      <c r="H10" s="384"/>
      <c r="AC10" s="383"/>
    </row>
    <row r="11" spans="2:29">
      <c r="B11" s="382">
        <v>4</v>
      </c>
      <c r="C11" s="715" t="s">
        <v>455</v>
      </c>
      <c r="D11" s="715"/>
      <c r="E11" s="715"/>
      <c r="F11" s="715"/>
      <c r="G11" s="716"/>
      <c r="H11" s="384"/>
      <c r="I11" s="2" t="s">
        <v>456</v>
      </c>
      <c r="AC11" s="383"/>
    </row>
    <row r="12" spans="2:29">
      <c r="B12" s="382"/>
      <c r="C12" s="715"/>
      <c r="D12" s="715"/>
      <c r="E12" s="715"/>
      <c r="F12" s="715"/>
      <c r="G12" s="716"/>
      <c r="H12" s="384"/>
      <c r="AC12" s="383"/>
    </row>
    <row r="13" spans="2:29">
      <c r="B13" s="382"/>
      <c r="C13" s="715"/>
      <c r="D13" s="715"/>
      <c r="E13" s="715"/>
      <c r="F13" s="715"/>
      <c r="G13" s="716"/>
      <c r="H13" s="384"/>
      <c r="I13" s="835" t="s">
        <v>306</v>
      </c>
      <c r="J13" s="835"/>
      <c r="K13" s="835"/>
      <c r="L13" s="835"/>
      <c r="M13" s="835"/>
      <c r="N13" s="835"/>
      <c r="O13" s="727" t="s">
        <v>307</v>
      </c>
      <c r="P13" s="728"/>
      <c r="Q13" s="728"/>
      <c r="R13" s="728"/>
      <c r="S13" s="728"/>
      <c r="T13" s="728"/>
      <c r="U13" s="728"/>
      <c r="V13" s="728"/>
      <c r="W13" s="729"/>
      <c r="AC13" s="383"/>
    </row>
    <row r="14" spans="2:29">
      <c r="B14" s="382"/>
      <c r="G14" s="383"/>
      <c r="H14" s="384"/>
      <c r="I14" s="835"/>
      <c r="J14" s="835"/>
      <c r="K14" s="835"/>
      <c r="L14" s="835"/>
      <c r="M14" s="835"/>
      <c r="N14" s="835"/>
      <c r="O14" s="838"/>
      <c r="P14" s="839"/>
      <c r="Q14" s="839"/>
      <c r="R14" s="839"/>
      <c r="S14" s="839"/>
      <c r="T14" s="839"/>
      <c r="U14" s="839"/>
      <c r="V14" s="839"/>
      <c r="W14" s="859"/>
      <c r="AC14" s="383"/>
    </row>
    <row r="15" spans="2:29" ht="13.5" customHeight="1">
      <c r="B15" s="382"/>
      <c r="G15" s="383"/>
      <c r="H15" s="384"/>
      <c r="I15" s="727" t="s">
        <v>308</v>
      </c>
      <c r="J15" s="728"/>
      <c r="K15" s="728"/>
      <c r="L15" s="728"/>
      <c r="M15" s="728"/>
      <c r="N15" s="729"/>
      <c r="O15" s="727"/>
      <c r="P15" s="728"/>
      <c r="Q15" s="728"/>
      <c r="R15" s="728"/>
      <c r="S15" s="728"/>
      <c r="T15" s="728"/>
      <c r="U15" s="728"/>
      <c r="V15" s="728"/>
      <c r="W15" s="729"/>
      <c r="AC15" s="383"/>
    </row>
    <row r="16" spans="2:29">
      <c r="B16" s="382"/>
      <c r="G16" s="383"/>
      <c r="H16" s="384"/>
      <c r="I16" s="838"/>
      <c r="J16" s="839"/>
      <c r="K16" s="839"/>
      <c r="L16" s="839"/>
      <c r="M16" s="839"/>
      <c r="N16" s="859"/>
      <c r="O16" s="838"/>
      <c r="P16" s="839"/>
      <c r="Q16" s="839"/>
      <c r="R16" s="839"/>
      <c r="S16" s="839"/>
      <c r="T16" s="839"/>
      <c r="U16" s="839"/>
      <c r="V16" s="839"/>
      <c r="W16" s="859"/>
      <c r="AC16" s="383"/>
    </row>
    <row r="17" spans="2:29">
      <c r="B17" s="382"/>
      <c r="G17" s="383"/>
      <c r="H17" s="384"/>
      <c r="I17" s="727" t="s">
        <v>90</v>
      </c>
      <c r="J17" s="728"/>
      <c r="K17" s="728"/>
      <c r="L17" s="728"/>
      <c r="M17" s="728"/>
      <c r="N17" s="729"/>
      <c r="O17" s="727"/>
      <c r="P17" s="728"/>
      <c r="Q17" s="728"/>
      <c r="R17" s="728"/>
      <c r="S17" s="728"/>
      <c r="T17" s="728"/>
      <c r="U17" s="728"/>
      <c r="V17" s="728"/>
      <c r="W17" s="729"/>
      <c r="AC17" s="383"/>
    </row>
    <row r="18" spans="2:29">
      <c r="B18" s="382"/>
      <c r="G18" s="383"/>
      <c r="H18" s="384"/>
      <c r="I18" s="838"/>
      <c r="J18" s="839"/>
      <c r="K18" s="839"/>
      <c r="L18" s="839"/>
      <c r="M18" s="839"/>
      <c r="N18" s="859"/>
      <c r="O18" s="838"/>
      <c r="P18" s="839"/>
      <c r="Q18" s="839"/>
      <c r="R18" s="839"/>
      <c r="S18" s="839"/>
      <c r="T18" s="839"/>
      <c r="U18" s="839"/>
      <c r="V18" s="839"/>
      <c r="W18" s="859"/>
      <c r="AC18" s="383"/>
    </row>
    <row r="19" spans="2:29">
      <c r="B19" s="382"/>
      <c r="G19" s="383"/>
      <c r="H19" s="384"/>
      <c r="I19" s="835" t="s">
        <v>457</v>
      </c>
      <c r="J19" s="835"/>
      <c r="K19" s="835"/>
      <c r="L19" s="835"/>
      <c r="M19" s="835"/>
      <c r="N19" s="835"/>
      <c r="O19" s="727"/>
      <c r="P19" s="728"/>
      <c r="Q19" s="728"/>
      <c r="R19" s="728"/>
      <c r="S19" s="728"/>
      <c r="T19" s="728"/>
      <c r="U19" s="728"/>
      <c r="V19" s="728"/>
      <c r="W19" s="729"/>
      <c r="AC19" s="383"/>
    </row>
    <row r="20" spans="2:29">
      <c r="B20" s="382"/>
      <c r="G20" s="383"/>
      <c r="H20" s="384"/>
      <c r="I20" s="835"/>
      <c r="J20" s="835"/>
      <c r="K20" s="835"/>
      <c r="L20" s="835"/>
      <c r="M20" s="835"/>
      <c r="N20" s="835"/>
      <c r="O20" s="838"/>
      <c r="P20" s="839"/>
      <c r="Q20" s="839"/>
      <c r="R20" s="839"/>
      <c r="S20" s="839"/>
      <c r="T20" s="839"/>
      <c r="U20" s="839"/>
      <c r="V20" s="839"/>
      <c r="W20" s="859"/>
      <c r="AC20" s="383"/>
    </row>
    <row r="21" spans="2:29">
      <c r="B21" s="382"/>
      <c r="G21" s="383"/>
      <c r="H21" s="384"/>
      <c r="I21" s="835" t="s">
        <v>458</v>
      </c>
      <c r="J21" s="835"/>
      <c r="K21" s="835"/>
      <c r="L21" s="835"/>
      <c r="M21" s="835"/>
      <c r="N21" s="835"/>
      <c r="O21" s="727"/>
      <c r="P21" s="728"/>
      <c r="Q21" s="728"/>
      <c r="R21" s="728"/>
      <c r="S21" s="728"/>
      <c r="T21" s="728"/>
      <c r="U21" s="728"/>
      <c r="V21" s="728"/>
      <c r="W21" s="729"/>
      <c r="AC21" s="383"/>
    </row>
    <row r="22" spans="2:29">
      <c r="B22" s="382"/>
      <c r="G22" s="383"/>
      <c r="H22" s="384"/>
      <c r="I22" s="835"/>
      <c r="J22" s="835"/>
      <c r="K22" s="835"/>
      <c r="L22" s="835"/>
      <c r="M22" s="835"/>
      <c r="N22" s="835"/>
      <c r="O22" s="838"/>
      <c r="P22" s="839"/>
      <c r="Q22" s="839"/>
      <c r="R22" s="839"/>
      <c r="S22" s="839"/>
      <c r="T22" s="839"/>
      <c r="U22" s="839"/>
      <c r="V22" s="839"/>
      <c r="W22" s="859"/>
      <c r="AC22" s="383"/>
    </row>
    <row r="23" spans="2:29">
      <c r="B23" s="382"/>
      <c r="G23" s="383"/>
      <c r="H23" s="384"/>
      <c r="I23" s="835" t="s">
        <v>91</v>
      </c>
      <c r="J23" s="835"/>
      <c r="K23" s="835"/>
      <c r="L23" s="835"/>
      <c r="M23" s="835"/>
      <c r="N23" s="835"/>
      <c r="O23" s="727"/>
      <c r="P23" s="728"/>
      <c r="Q23" s="728"/>
      <c r="R23" s="728"/>
      <c r="S23" s="728"/>
      <c r="T23" s="728"/>
      <c r="U23" s="728"/>
      <c r="V23" s="728"/>
      <c r="W23" s="729"/>
      <c r="AC23" s="383"/>
    </row>
    <row r="24" spans="2:29">
      <c r="B24" s="382"/>
      <c r="G24" s="383"/>
      <c r="H24" s="384"/>
      <c r="I24" s="835"/>
      <c r="J24" s="835"/>
      <c r="K24" s="835"/>
      <c r="L24" s="835"/>
      <c r="M24" s="835"/>
      <c r="N24" s="835"/>
      <c r="O24" s="838"/>
      <c r="P24" s="839"/>
      <c r="Q24" s="839"/>
      <c r="R24" s="839"/>
      <c r="S24" s="839"/>
      <c r="T24" s="839"/>
      <c r="U24" s="839"/>
      <c r="V24" s="839"/>
      <c r="W24" s="859"/>
      <c r="AC24" s="383"/>
    </row>
    <row r="25" spans="2:29">
      <c r="B25" s="382"/>
      <c r="G25" s="383"/>
      <c r="H25" s="384"/>
      <c r="I25" s="835"/>
      <c r="J25" s="835"/>
      <c r="K25" s="835"/>
      <c r="L25" s="835"/>
      <c r="M25" s="835"/>
      <c r="N25" s="835"/>
      <c r="O25" s="727"/>
      <c r="P25" s="728"/>
      <c r="Q25" s="728"/>
      <c r="R25" s="728"/>
      <c r="S25" s="728"/>
      <c r="T25" s="728"/>
      <c r="U25" s="728"/>
      <c r="V25" s="728"/>
      <c r="W25" s="729"/>
      <c r="AC25" s="383"/>
    </row>
    <row r="26" spans="2:29">
      <c r="B26" s="382"/>
      <c r="G26" s="383"/>
      <c r="H26" s="384"/>
      <c r="I26" s="835"/>
      <c r="J26" s="835"/>
      <c r="K26" s="835"/>
      <c r="L26" s="835"/>
      <c r="M26" s="835"/>
      <c r="N26" s="835"/>
      <c r="O26" s="838"/>
      <c r="P26" s="839"/>
      <c r="Q26" s="839"/>
      <c r="R26" s="839"/>
      <c r="S26" s="839"/>
      <c r="T26" s="839"/>
      <c r="U26" s="839"/>
      <c r="V26" s="839"/>
      <c r="W26" s="859"/>
      <c r="AC26" s="383"/>
    </row>
    <row r="27" spans="2:29">
      <c r="B27" s="382"/>
      <c r="G27" s="383"/>
      <c r="H27" s="384"/>
      <c r="I27" s="835"/>
      <c r="J27" s="835"/>
      <c r="K27" s="835"/>
      <c r="L27" s="835"/>
      <c r="M27" s="835"/>
      <c r="N27" s="835"/>
      <c r="O27" s="727"/>
      <c r="P27" s="728"/>
      <c r="Q27" s="728"/>
      <c r="R27" s="728"/>
      <c r="S27" s="728"/>
      <c r="T27" s="728"/>
      <c r="U27" s="728"/>
      <c r="V27" s="728"/>
      <c r="W27" s="729"/>
      <c r="AC27" s="383"/>
    </row>
    <row r="28" spans="2:29">
      <c r="B28" s="382"/>
      <c r="G28" s="383"/>
      <c r="H28" s="384"/>
      <c r="I28" s="835"/>
      <c r="J28" s="835"/>
      <c r="K28" s="835"/>
      <c r="L28" s="835"/>
      <c r="M28" s="835"/>
      <c r="N28" s="835"/>
      <c r="O28" s="838"/>
      <c r="P28" s="839"/>
      <c r="Q28" s="839"/>
      <c r="R28" s="839"/>
      <c r="S28" s="839"/>
      <c r="T28" s="839"/>
      <c r="U28" s="839"/>
      <c r="V28" s="839"/>
      <c r="W28" s="859"/>
      <c r="AC28" s="383"/>
    </row>
    <row r="29" spans="2:29">
      <c r="B29" s="382"/>
      <c r="G29" s="383"/>
      <c r="H29" s="384"/>
      <c r="I29" s="835"/>
      <c r="J29" s="835"/>
      <c r="K29" s="835"/>
      <c r="L29" s="835"/>
      <c r="M29" s="835"/>
      <c r="N29" s="835"/>
      <c r="O29" s="727"/>
      <c r="P29" s="728"/>
      <c r="Q29" s="728"/>
      <c r="R29" s="728"/>
      <c r="S29" s="728"/>
      <c r="T29" s="728"/>
      <c r="U29" s="728"/>
      <c r="V29" s="728"/>
      <c r="W29" s="729"/>
      <c r="AC29" s="383"/>
    </row>
    <row r="30" spans="2:29">
      <c r="B30" s="382"/>
      <c r="G30" s="383"/>
      <c r="H30" s="384"/>
      <c r="I30" s="835"/>
      <c r="J30" s="835"/>
      <c r="K30" s="835"/>
      <c r="L30" s="835"/>
      <c r="M30" s="835"/>
      <c r="N30" s="835"/>
      <c r="O30" s="838"/>
      <c r="P30" s="839"/>
      <c r="Q30" s="839"/>
      <c r="R30" s="839"/>
      <c r="S30" s="839"/>
      <c r="T30" s="839"/>
      <c r="U30" s="839"/>
      <c r="V30" s="839"/>
      <c r="W30" s="859"/>
      <c r="AC30" s="383"/>
    </row>
    <row r="31" spans="2:29">
      <c r="B31" s="382"/>
      <c r="G31" s="383"/>
      <c r="H31" s="384"/>
      <c r="I31" s="835"/>
      <c r="J31" s="835"/>
      <c r="K31" s="835"/>
      <c r="L31" s="835"/>
      <c r="M31" s="835"/>
      <c r="N31" s="835"/>
      <c r="O31" s="727"/>
      <c r="P31" s="728"/>
      <c r="Q31" s="728"/>
      <c r="R31" s="728"/>
      <c r="S31" s="728"/>
      <c r="T31" s="728"/>
      <c r="U31" s="728"/>
      <c r="V31" s="728"/>
      <c r="W31" s="729"/>
      <c r="AC31" s="383"/>
    </row>
    <row r="32" spans="2:29">
      <c r="B32" s="382"/>
      <c r="G32" s="383"/>
      <c r="H32" s="384"/>
      <c r="I32" s="835"/>
      <c r="J32" s="835"/>
      <c r="K32" s="835"/>
      <c r="L32" s="835"/>
      <c r="M32" s="835"/>
      <c r="N32" s="835"/>
      <c r="O32" s="838"/>
      <c r="P32" s="839"/>
      <c r="Q32" s="839"/>
      <c r="R32" s="839"/>
      <c r="S32" s="839"/>
      <c r="T32" s="839"/>
      <c r="U32" s="839"/>
      <c r="V32" s="839"/>
      <c r="W32" s="859"/>
      <c r="AC32" s="383"/>
    </row>
    <row r="33" spans="2:30">
      <c r="B33" s="402"/>
      <c r="C33" s="386"/>
      <c r="D33" s="386"/>
      <c r="E33" s="386"/>
      <c r="F33" s="386"/>
      <c r="G33" s="387"/>
      <c r="H33" s="385"/>
      <c r="I33" s="386"/>
      <c r="J33" s="386"/>
      <c r="K33" s="386"/>
      <c r="L33" s="386"/>
      <c r="M33" s="386"/>
      <c r="N33" s="386"/>
      <c r="O33" s="386"/>
      <c r="P33" s="386"/>
      <c r="Q33" s="386"/>
      <c r="R33" s="386"/>
      <c r="S33" s="386"/>
      <c r="T33" s="386"/>
      <c r="U33" s="386"/>
      <c r="V33" s="386"/>
      <c r="W33" s="386"/>
      <c r="X33" s="386"/>
      <c r="Y33" s="386"/>
      <c r="Z33" s="386"/>
      <c r="AA33" s="386"/>
      <c r="AB33" s="386"/>
      <c r="AC33" s="387"/>
    </row>
    <row r="34" spans="2:30">
      <c r="H34" s="245"/>
      <c r="I34" s="245"/>
      <c r="J34" s="245"/>
      <c r="K34" s="245"/>
      <c r="L34" s="245"/>
      <c r="M34" s="245"/>
      <c r="N34" s="245"/>
      <c r="O34" s="245"/>
      <c r="P34" s="245"/>
      <c r="Q34" s="245"/>
      <c r="R34" s="245"/>
      <c r="S34" s="245"/>
      <c r="T34" s="245"/>
      <c r="U34" s="245"/>
      <c r="V34" s="245"/>
      <c r="W34" s="245"/>
      <c r="X34" s="245"/>
      <c r="Y34" s="245"/>
      <c r="Z34" s="245"/>
      <c r="AA34" s="245"/>
      <c r="AB34" s="245"/>
      <c r="AC34" s="245"/>
    </row>
    <row r="35" spans="2:30" ht="6" customHeight="1"/>
    <row r="36" spans="2:30" ht="13.5" customHeight="1">
      <c r="B36" s="2" t="s">
        <v>459</v>
      </c>
      <c r="C36" s="715" t="s">
        <v>692</v>
      </c>
      <c r="D36" s="715"/>
      <c r="E36" s="715"/>
      <c r="F36" s="715"/>
      <c r="G36" s="715"/>
      <c r="H36" s="715"/>
      <c r="I36" s="715"/>
      <c r="J36" s="715"/>
      <c r="K36" s="715"/>
      <c r="L36" s="715"/>
      <c r="M36" s="715"/>
      <c r="N36" s="715"/>
      <c r="O36" s="715"/>
      <c r="P36" s="715"/>
      <c r="Q36" s="715"/>
      <c r="R36" s="715"/>
      <c r="S36" s="715"/>
      <c r="T36" s="715"/>
      <c r="U36" s="715"/>
      <c r="V36" s="715"/>
      <c r="W36" s="715"/>
      <c r="X36" s="715"/>
      <c r="Y36" s="715"/>
      <c r="Z36" s="715"/>
      <c r="AA36" s="715"/>
      <c r="AB36" s="715"/>
      <c r="AC36" s="715"/>
      <c r="AD36" s="405"/>
    </row>
    <row r="37" spans="2:30">
      <c r="C37" s="715"/>
      <c r="D37" s="715"/>
      <c r="E37" s="715"/>
      <c r="F37" s="715"/>
      <c r="G37" s="715"/>
      <c r="H37" s="715"/>
      <c r="I37" s="715"/>
      <c r="J37" s="715"/>
      <c r="K37" s="715"/>
      <c r="L37" s="715"/>
      <c r="M37" s="715"/>
      <c r="N37" s="715"/>
      <c r="O37" s="715"/>
      <c r="P37" s="715"/>
      <c r="Q37" s="715"/>
      <c r="R37" s="715"/>
      <c r="S37" s="715"/>
      <c r="T37" s="715"/>
      <c r="U37" s="715"/>
      <c r="V37" s="715"/>
      <c r="W37" s="715"/>
      <c r="X37" s="715"/>
      <c r="Y37" s="715"/>
      <c r="Z37" s="715"/>
      <c r="AA37" s="715"/>
      <c r="AB37" s="715"/>
      <c r="AC37" s="715"/>
      <c r="AD37" s="405"/>
    </row>
    <row r="122" spans="3:7">
      <c r="C122" s="386"/>
      <c r="D122" s="386"/>
      <c r="E122" s="386"/>
      <c r="F122" s="386"/>
      <c r="G122" s="386"/>
    </row>
    <row r="123" spans="3:7">
      <c r="C123" s="352"/>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3"/>
  <dataValidations count="1">
    <dataValidation type="list" allowBlank="1" showInputMessage="1" showErrorMessage="1" sqref="I7:I9 N7 Q8:Q9 S7">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topLeftCell="C1" zoomScale="60" zoomScaleNormal="65" workbookViewId="0">
      <selection activeCell="V6" sqref="V6"/>
    </sheetView>
  </sheetViews>
  <sheetFormatPr defaultColWidth="9" defaultRowHeight="12"/>
  <cols>
    <col min="1" max="1" width="1.6640625" style="482" customWidth="1"/>
    <col min="2" max="2" width="9.6640625" style="482" customWidth="1"/>
    <col min="3" max="3" width="8.6640625" style="482" customWidth="1"/>
    <col min="4" max="4" width="5.6640625" style="482" customWidth="1"/>
    <col min="5" max="6" width="15.6640625" style="482" customWidth="1"/>
    <col min="7" max="7" width="5.6640625" style="482" customWidth="1"/>
    <col min="8" max="8" width="16.6640625" style="482" customWidth="1"/>
    <col min="9" max="9" width="5.6640625" style="482" customWidth="1"/>
    <col min="10" max="10" width="15.6640625" style="482" customWidth="1"/>
    <col min="11" max="11" width="5.6640625" style="482" customWidth="1"/>
    <col min="12" max="12" width="3.109375" style="482" customWidth="1"/>
    <col min="13" max="18" width="4.6640625" style="482" customWidth="1"/>
    <col min="19" max="19" width="1.6640625" style="482" customWidth="1"/>
    <col min="20" max="21" width="9" style="482"/>
    <col min="22" max="22" width="18.44140625" style="482" bestFit="1" customWidth="1"/>
    <col min="23" max="23" width="29.88671875" style="482" bestFit="1" customWidth="1"/>
    <col min="24" max="24" width="30.33203125" style="482" bestFit="1" customWidth="1"/>
    <col min="25" max="16384" width="9" style="482"/>
  </cols>
  <sheetData>
    <row r="1" spans="2:24" ht="13.2">
      <c r="B1" s="482" t="s">
        <v>784</v>
      </c>
      <c r="K1" s="483" t="s">
        <v>321</v>
      </c>
      <c r="L1" s="976"/>
      <c r="M1" s="976"/>
      <c r="N1" s="484" t="s">
        <v>170</v>
      </c>
      <c r="O1" s="485"/>
      <c r="P1" s="484" t="s">
        <v>416</v>
      </c>
      <c r="Q1" s="485"/>
      <c r="R1" s="484" t="s">
        <v>323</v>
      </c>
    </row>
    <row r="2" spans="2:24" ht="19.2">
      <c r="B2" s="977" t="s">
        <v>785</v>
      </c>
      <c r="C2" s="977"/>
      <c r="D2" s="977"/>
      <c r="E2" s="977"/>
      <c r="F2" s="977"/>
      <c r="G2" s="977"/>
      <c r="H2" s="977"/>
      <c r="I2" s="977"/>
      <c r="J2" s="977"/>
      <c r="K2" s="977"/>
      <c r="L2" s="977"/>
      <c r="M2" s="977"/>
      <c r="N2" s="977"/>
      <c r="O2" s="977"/>
      <c r="P2" s="977"/>
      <c r="Q2" s="977"/>
      <c r="R2" s="977"/>
    </row>
    <row r="3" spans="2:24" ht="7.5" customHeight="1">
      <c r="B3" s="486"/>
      <c r="C3" s="486"/>
      <c r="D3" s="486"/>
      <c r="E3" s="486"/>
      <c r="F3" s="486"/>
      <c r="G3" s="486"/>
      <c r="H3" s="486"/>
      <c r="I3" s="486"/>
      <c r="J3" s="486"/>
      <c r="K3" s="486"/>
      <c r="L3" s="486"/>
      <c r="M3" s="486"/>
      <c r="N3" s="486"/>
      <c r="O3" s="486"/>
      <c r="P3" s="486"/>
      <c r="Q3" s="486"/>
      <c r="R3" s="486"/>
    </row>
    <row r="4" spans="2:24" ht="24.9" customHeight="1">
      <c r="I4" s="483" t="s">
        <v>196</v>
      </c>
      <c r="J4" s="978"/>
      <c r="K4" s="978"/>
      <c r="L4" s="978"/>
      <c r="M4" s="978"/>
      <c r="N4" s="978"/>
      <c r="O4" s="978"/>
      <c r="P4" s="978"/>
      <c r="Q4" s="978"/>
      <c r="R4" s="978"/>
    </row>
    <row r="5" spans="2:24" ht="24.9" customHeight="1">
      <c r="I5" s="483" t="s">
        <v>403</v>
      </c>
      <c r="J5" s="979"/>
      <c r="K5" s="979"/>
      <c r="L5" s="979"/>
      <c r="M5" s="979"/>
      <c r="N5" s="979"/>
      <c r="O5" s="979"/>
      <c r="P5" s="979"/>
      <c r="Q5" s="979"/>
      <c r="R5" s="979"/>
    </row>
    <row r="6" spans="2:24" ht="24.9" customHeight="1">
      <c r="I6" s="483" t="s">
        <v>786</v>
      </c>
      <c r="J6" s="979"/>
      <c r="K6" s="979"/>
      <c r="L6" s="979"/>
      <c r="M6" s="979"/>
      <c r="N6" s="979"/>
      <c r="O6" s="979"/>
      <c r="P6" s="979"/>
      <c r="Q6" s="979"/>
      <c r="R6" s="979"/>
    </row>
    <row r="7" spans="2:24" ht="9" customHeight="1">
      <c r="I7" s="483"/>
      <c r="J7" s="487"/>
      <c r="K7" s="487"/>
      <c r="L7" s="487"/>
      <c r="M7" s="487"/>
      <c r="N7" s="487"/>
      <c r="O7" s="487"/>
      <c r="P7" s="487"/>
      <c r="Q7" s="487"/>
      <c r="R7" s="487"/>
    </row>
    <row r="8" spans="2:24" ht="13.2">
      <c r="B8" s="980" t="s">
        <v>787</v>
      </c>
      <c r="C8" s="980"/>
      <c r="D8" s="980"/>
      <c r="E8" s="488"/>
      <c r="F8" s="981" t="s">
        <v>788</v>
      </c>
      <c r="G8" s="981"/>
      <c r="H8" s="981"/>
      <c r="I8" s="981"/>
    </row>
    <row r="9" spans="2:24" hidden="1">
      <c r="E9" s="488"/>
      <c r="F9" s="938" t="s">
        <v>182</v>
      </c>
      <c r="G9" s="938"/>
      <c r="H9" s="938"/>
      <c r="I9" s="938"/>
    </row>
    <row r="10" spans="2:24" ht="9" customHeight="1"/>
    <row r="11" spans="2:24" ht="13.2">
      <c r="B11" s="489" t="s">
        <v>789</v>
      </c>
      <c r="F11" s="982" t="s">
        <v>790</v>
      </c>
      <c r="G11" s="982"/>
      <c r="H11" s="982"/>
      <c r="I11" s="982"/>
      <c r="J11" s="483" t="s">
        <v>791</v>
      </c>
      <c r="K11" s="490"/>
    </row>
    <row r="12" spans="2:24" ht="9" customHeight="1"/>
    <row r="13" spans="2:24" ht="13.2">
      <c r="B13" s="489" t="s">
        <v>792</v>
      </c>
    </row>
    <row r="14" spans="2:24">
      <c r="B14" s="485" t="s">
        <v>242</v>
      </c>
      <c r="C14" s="963" t="s">
        <v>793</v>
      </c>
      <c r="D14" s="963"/>
      <c r="E14" s="963"/>
      <c r="F14" s="963"/>
      <c r="G14" s="963"/>
      <c r="H14" s="963"/>
      <c r="I14" s="963"/>
      <c r="J14" s="963"/>
      <c r="K14" s="963"/>
      <c r="M14" s="964" t="s">
        <v>794</v>
      </c>
      <c r="N14" s="965"/>
      <c r="O14" s="965"/>
      <c r="P14" s="965"/>
      <c r="Q14" s="965"/>
      <c r="R14" s="966"/>
    </row>
    <row r="15" spans="2:24" ht="80.099999999999994" customHeight="1">
      <c r="B15" s="491"/>
      <c r="C15" s="967" t="s">
        <v>795</v>
      </c>
      <c r="D15" s="967"/>
      <c r="E15" s="491"/>
      <c r="F15" s="968" t="s">
        <v>796</v>
      </c>
      <c r="G15" s="968"/>
      <c r="H15" s="969" t="s">
        <v>797</v>
      </c>
      <c r="I15" s="969"/>
      <c r="J15" s="967" t="s">
        <v>798</v>
      </c>
      <c r="K15" s="967"/>
      <c r="M15" s="970" t="str">
        <f>F8</f>
        <v>介護福祉士</v>
      </c>
      <c r="N15" s="971"/>
      <c r="O15" s="972"/>
      <c r="P15" s="970" t="str">
        <f>F9</f>
        <v>介護職員</v>
      </c>
      <c r="Q15" s="971"/>
      <c r="R15" s="972"/>
    </row>
    <row r="16" spans="2:24" ht="26.1" customHeight="1">
      <c r="B16" s="492" t="s">
        <v>799</v>
      </c>
      <c r="C16" s="954"/>
      <c r="D16" s="955" t="s">
        <v>800</v>
      </c>
      <c r="E16" s="493" t="str">
        <f>$F$8</f>
        <v>介護福祉士</v>
      </c>
      <c r="F16" s="494"/>
      <c r="G16" s="495" t="s">
        <v>313</v>
      </c>
      <c r="H16" s="494"/>
      <c r="I16" s="495" t="s">
        <v>800</v>
      </c>
      <c r="J16" s="494"/>
      <c r="K16" s="495" t="s">
        <v>800</v>
      </c>
      <c r="M16" s="957" t="str">
        <f>IF(C16="","",F16+ROUNDDOWN((H16+J16)/C16,1))</f>
        <v/>
      </c>
      <c r="N16" s="958"/>
      <c r="O16" s="959"/>
      <c r="P16" s="957" t="str">
        <f>IF(C16="","",F17+ROUNDDOWN((H17+J17)/C16,1))</f>
        <v/>
      </c>
      <c r="Q16" s="958"/>
      <c r="R16" s="959"/>
      <c r="V16" s="496"/>
      <c r="W16" s="497" t="s">
        <v>801</v>
      </c>
      <c r="X16" s="497" t="s">
        <v>802</v>
      </c>
    </row>
    <row r="17" spans="2:24" ht="26.1" customHeight="1">
      <c r="B17" s="498" t="s">
        <v>803</v>
      </c>
      <c r="C17" s="954"/>
      <c r="D17" s="956"/>
      <c r="E17" s="499" t="str">
        <f>$F$9</f>
        <v>介護職員</v>
      </c>
      <c r="F17" s="500"/>
      <c r="G17" s="501" t="s">
        <v>313</v>
      </c>
      <c r="H17" s="500"/>
      <c r="I17" s="501" t="s">
        <v>800</v>
      </c>
      <c r="J17" s="500"/>
      <c r="K17" s="501" t="s">
        <v>800</v>
      </c>
      <c r="M17" s="960"/>
      <c r="N17" s="961"/>
      <c r="O17" s="962"/>
      <c r="P17" s="960"/>
      <c r="Q17" s="961"/>
      <c r="R17" s="962"/>
      <c r="V17" s="973" t="s">
        <v>804</v>
      </c>
      <c r="W17" s="496" t="s">
        <v>788</v>
      </c>
      <c r="X17" s="496" t="s">
        <v>805</v>
      </c>
    </row>
    <row r="18" spans="2:24" ht="26.1" customHeight="1">
      <c r="B18" s="502"/>
      <c r="C18" s="954"/>
      <c r="D18" s="955" t="s">
        <v>800</v>
      </c>
      <c r="E18" s="503" t="str">
        <f>$F$8</f>
        <v>介護福祉士</v>
      </c>
      <c r="F18" s="504"/>
      <c r="G18" s="505" t="s">
        <v>313</v>
      </c>
      <c r="H18" s="494"/>
      <c r="I18" s="505" t="s">
        <v>800</v>
      </c>
      <c r="J18" s="494"/>
      <c r="K18" s="505" t="s">
        <v>800</v>
      </c>
      <c r="M18" s="957" t="str">
        <f>IF(C18="","",F18+ROUNDDOWN((H18+J18)/C18,1))</f>
        <v/>
      </c>
      <c r="N18" s="958"/>
      <c r="O18" s="959"/>
      <c r="P18" s="957" t="str">
        <f>IF(C18="","",F19+ROUNDDOWN((H19+J19)/C18,1))</f>
        <v/>
      </c>
      <c r="Q18" s="958"/>
      <c r="R18" s="959"/>
      <c r="V18" s="974"/>
      <c r="W18" s="496" t="s">
        <v>806</v>
      </c>
      <c r="X18" s="496" t="s">
        <v>807</v>
      </c>
    </row>
    <row r="19" spans="2:24" ht="26.1" customHeight="1">
      <c r="B19" s="498" t="s">
        <v>181</v>
      </c>
      <c r="C19" s="954"/>
      <c r="D19" s="956"/>
      <c r="E19" s="499" t="str">
        <f>$F$9</f>
        <v>介護職員</v>
      </c>
      <c r="F19" s="500"/>
      <c r="G19" s="501" t="s">
        <v>313</v>
      </c>
      <c r="H19" s="500"/>
      <c r="I19" s="501" t="s">
        <v>800</v>
      </c>
      <c r="J19" s="500"/>
      <c r="K19" s="501" t="s">
        <v>800</v>
      </c>
      <c r="M19" s="960"/>
      <c r="N19" s="961"/>
      <c r="O19" s="962"/>
      <c r="P19" s="960"/>
      <c r="Q19" s="961"/>
      <c r="R19" s="962"/>
      <c r="V19" s="974"/>
      <c r="W19" s="496" t="s">
        <v>808</v>
      </c>
      <c r="X19" s="496" t="s">
        <v>809</v>
      </c>
    </row>
    <row r="20" spans="2:24" ht="26.1" customHeight="1">
      <c r="B20" s="502"/>
      <c r="C20" s="954"/>
      <c r="D20" s="955" t="s">
        <v>800</v>
      </c>
      <c r="E20" s="503" t="str">
        <f>$F$8</f>
        <v>介護福祉士</v>
      </c>
      <c r="F20" s="504"/>
      <c r="G20" s="505" t="s">
        <v>313</v>
      </c>
      <c r="H20" s="494"/>
      <c r="I20" s="505" t="s">
        <v>800</v>
      </c>
      <c r="J20" s="494"/>
      <c r="K20" s="505" t="s">
        <v>800</v>
      </c>
      <c r="M20" s="957" t="str">
        <f>IF(C20="","",F20+ROUNDDOWN((H20+J20)/C20,1))</f>
        <v/>
      </c>
      <c r="N20" s="958"/>
      <c r="O20" s="959"/>
      <c r="P20" s="957" t="str">
        <f>IF(C20="","",F21+ROUNDDOWN((H21+J21)/C20,1))</f>
        <v/>
      </c>
      <c r="Q20" s="958"/>
      <c r="R20" s="959"/>
      <c r="V20" s="974"/>
      <c r="W20" s="496" t="s">
        <v>809</v>
      </c>
      <c r="X20" s="496" t="s">
        <v>809</v>
      </c>
    </row>
    <row r="21" spans="2:24" ht="26.1" customHeight="1">
      <c r="B21" s="498" t="s">
        <v>180</v>
      </c>
      <c r="C21" s="954"/>
      <c r="D21" s="956"/>
      <c r="E21" s="499" t="str">
        <f>$F$9</f>
        <v>介護職員</v>
      </c>
      <c r="F21" s="500"/>
      <c r="G21" s="501" t="s">
        <v>313</v>
      </c>
      <c r="H21" s="500"/>
      <c r="I21" s="501" t="s">
        <v>800</v>
      </c>
      <c r="J21" s="500"/>
      <c r="K21" s="501" t="s">
        <v>800</v>
      </c>
      <c r="M21" s="960"/>
      <c r="N21" s="961"/>
      <c r="O21" s="962"/>
      <c r="P21" s="960"/>
      <c r="Q21" s="961"/>
      <c r="R21" s="962"/>
      <c r="V21" s="974"/>
      <c r="W21" s="496" t="s">
        <v>809</v>
      </c>
      <c r="X21" s="496" t="s">
        <v>809</v>
      </c>
    </row>
    <row r="22" spans="2:24" ht="26.1" customHeight="1">
      <c r="B22" s="502"/>
      <c r="C22" s="954"/>
      <c r="D22" s="955" t="s">
        <v>800</v>
      </c>
      <c r="E22" s="503" t="str">
        <f>$F$8</f>
        <v>介護福祉士</v>
      </c>
      <c r="F22" s="504"/>
      <c r="G22" s="505" t="s">
        <v>313</v>
      </c>
      <c r="H22" s="494"/>
      <c r="I22" s="505" t="s">
        <v>800</v>
      </c>
      <c r="J22" s="494"/>
      <c r="K22" s="505" t="s">
        <v>800</v>
      </c>
      <c r="M22" s="957" t="str">
        <f>IF(C22="","",F22+ROUNDDOWN((H22+J22)/C22,1))</f>
        <v/>
      </c>
      <c r="N22" s="958"/>
      <c r="O22" s="959"/>
      <c r="P22" s="957" t="str">
        <f>IF(C22="","",F23+ROUNDDOWN((H23+J23)/C22,1))</f>
        <v/>
      </c>
      <c r="Q22" s="958"/>
      <c r="R22" s="959"/>
      <c r="V22" s="975"/>
      <c r="W22" s="496" t="s">
        <v>809</v>
      </c>
      <c r="X22" s="496" t="s">
        <v>809</v>
      </c>
    </row>
    <row r="23" spans="2:24" ht="26.1" customHeight="1">
      <c r="B23" s="498" t="s">
        <v>179</v>
      </c>
      <c r="C23" s="954"/>
      <c r="D23" s="956"/>
      <c r="E23" s="499" t="str">
        <f>$F$9</f>
        <v>介護職員</v>
      </c>
      <c r="F23" s="500"/>
      <c r="G23" s="501" t="s">
        <v>313</v>
      </c>
      <c r="H23" s="500"/>
      <c r="I23" s="501" t="s">
        <v>800</v>
      </c>
      <c r="J23" s="500"/>
      <c r="K23" s="501" t="s">
        <v>800</v>
      </c>
      <c r="M23" s="960"/>
      <c r="N23" s="961"/>
      <c r="O23" s="962"/>
      <c r="P23" s="960"/>
      <c r="Q23" s="961"/>
      <c r="R23" s="962"/>
    </row>
    <row r="24" spans="2:24" ht="26.1" customHeight="1">
      <c r="B24" s="502"/>
      <c r="C24" s="954"/>
      <c r="D24" s="955" t="s">
        <v>800</v>
      </c>
      <c r="E24" s="503" t="str">
        <f>$F$8</f>
        <v>介護福祉士</v>
      </c>
      <c r="F24" s="504"/>
      <c r="G24" s="505" t="s">
        <v>313</v>
      </c>
      <c r="H24" s="494"/>
      <c r="I24" s="505" t="s">
        <v>800</v>
      </c>
      <c r="J24" s="494"/>
      <c r="K24" s="505" t="s">
        <v>800</v>
      </c>
      <c r="M24" s="957" t="str">
        <f>IF(C24="","",F24+ROUNDDOWN((H24+J24)/C24,1))</f>
        <v/>
      </c>
      <c r="N24" s="958"/>
      <c r="O24" s="959"/>
      <c r="P24" s="957" t="str">
        <f>IF(C24="","",F25+ROUNDDOWN((H25+J25)/C24,1))</f>
        <v/>
      </c>
      <c r="Q24" s="958"/>
      <c r="R24" s="959"/>
    </row>
    <row r="25" spans="2:24" ht="26.1" customHeight="1">
      <c r="B25" s="498" t="s">
        <v>178</v>
      </c>
      <c r="C25" s="954"/>
      <c r="D25" s="956"/>
      <c r="E25" s="499" t="str">
        <f>$F$9</f>
        <v>介護職員</v>
      </c>
      <c r="F25" s="500"/>
      <c r="G25" s="501" t="s">
        <v>313</v>
      </c>
      <c r="H25" s="500"/>
      <c r="I25" s="501" t="s">
        <v>800</v>
      </c>
      <c r="J25" s="500"/>
      <c r="K25" s="501" t="s">
        <v>800</v>
      </c>
      <c r="M25" s="960"/>
      <c r="N25" s="961"/>
      <c r="O25" s="962"/>
      <c r="P25" s="960"/>
      <c r="Q25" s="961"/>
      <c r="R25" s="962"/>
    </row>
    <row r="26" spans="2:24" ht="26.1" customHeight="1">
      <c r="B26" s="502"/>
      <c r="C26" s="954"/>
      <c r="D26" s="955" t="s">
        <v>800</v>
      </c>
      <c r="E26" s="503" t="str">
        <f>$F$8</f>
        <v>介護福祉士</v>
      </c>
      <c r="F26" s="504"/>
      <c r="G26" s="505" t="s">
        <v>313</v>
      </c>
      <c r="H26" s="494"/>
      <c r="I26" s="505" t="s">
        <v>800</v>
      </c>
      <c r="J26" s="494"/>
      <c r="K26" s="505" t="s">
        <v>800</v>
      </c>
      <c r="M26" s="957" t="str">
        <f>IF(C26="","",F26+ROUNDDOWN((H26+J26)/C26,1))</f>
        <v/>
      </c>
      <c r="N26" s="958"/>
      <c r="O26" s="959"/>
      <c r="P26" s="957" t="str">
        <f>IF(C26="","",F27+ROUNDDOWN((H27+J27)/C26,1))</f>
        <v/>
      </c>
      <c r="Q26" s="958"/>
      <c r="R26" s="959"/>
    </row>
    <row r="27" spans="2:24" ht="26.1" customHeight="1">
      <c r="B27" s="498" t="s">
        <v>177</v>
      </c>
      <c r="C27" s="954"/>
      <c r="D27" s="956"/>
      <c r="E27" s="499" t="str">
        <f>$F$9</f>
        <v>介護職員</v>
      </c>
      <c r="F27" s="500"/>
      <c r="G27" s="501" t="s">
        <v>313</v>
      </c>
      <c r="H27" s="500"/>
      <c r="I27" s="501" t="s">
        <v>800</v>
      </c>
      <c r="J27" s="500"/>
      <c r="K27" s="501" t="s">
        <v>800</v>
      </c>
      <c r="M27" s="960"/>
      <c r="N27" s="961"/>
      <c r="O27" s="962"/>
      <c r="P27" s="960"/>
      <c r="Q27" s="961"/>
      <c r="R27" s="962"/>
    </row>
    <row r="28" spans="2:24" ht="26.1" customHeight="1">
      <c r="B28" s="502"/>
      <c r="C28" s="954"/>
      <c r="D28" s="955" t="s">
        <v>800</v>
      </c>
      <c r="E28" s="503" t="str">
        <f>$F$8</f>
        <v>介護福祉士</v>
      </c>
      <c r="F28" s="504"/>
      <c r="G28" s="505" t="s">
        <v>313</v>
      </c>
      <c r="H28" s="494"/>
      <c r="I28" s="505" t="s">
        <v>800</v>
      </c>
      <c r="J28" s="494"/>
      <c r="K28" s="505" t="s">
        <v>800</v>
      </c>
      <c r="M28" s="957" t="str">
        <f>IF(C28="","",F28+ROUNDDOWN((H28+J28)/C28,1))</f>
        <v/>
      </c>
      <c r="N28" s="958"/>
      <c r="O28" s="959"/>
      <c r="P28" s="957" t="str">
        <f>IF(C28="","",F29+ROUNDDOWN((H29+J29)/C28,1))</f>
        <v/>
      </c>
      <c r="Q28" s="958"/>
      <c r="R28" s="959"/>
    </row>
    <row r="29" spans="2:24" ht="26.1" customHeight="1">
      <c r="B29" s="498" t="s">
        <v>176</v>
      </c>
      <c r="C29" s="954"/>
      <c r="D29" s="956"/>
      <c r="E29" s="499" t="str">
        <f>$F$9</f>
        <v>介護職員</v>
      </c>
      <c r="F29" s="500"/>
      <c r="G29" s="501" t="s">
        <v>313</v>
      </c>
      <c r="H29" s="500"/>
      <c r="I29" s="501" t="s">
        <v>800</v>
      </c>
      <c r="J29" s="500"/>
      <c r="K29" s="501" t="s">
        <v>800</v>
      </c>
      <c r="M29" s="960"/>
      <c r="N29" s="961"/>
      <c r="O29" s="962"/>
      <c r="P29" s="960"/>
      <c r="Q29" s="961"/>
      <c r="R29" s="962"/>
    </row>
    <row r="30" spans="2:24" ht="26.1" customHeight="1">
      <c r="B30" s="502"/>
      <c r="C30" s="954"/>
      <c r="D30" s="955" t="s">
        <v>800</v>
      </c>
      <c r="E30" s="503" t="str">
        <f>$F$8</f>
        <v>介護福祉士</v>
      </c>
      <c r="F30" s="504"/>
      <c r="G30" s="505" t="s">
        <v>313</v>
      </c>
      <c r="H30" s="494"/>
      <c r="I30" s="505" t="s">
        <v>800</v>
      </c>
      <c r="J30" s="494"/>
      <c r="K30" s="505" t="s">
        <v>800</v>
      </c>
      <c r="M30" s="957" t="str">
        <f>IF(C30="","",F30+ROUNDDOWN((H30+J30)/C30,1))</f>
        <v/>
      </c>
      <c r="N30" s="958"/>
      <c r="O30" s="959"/>
      <c r="P30" s="957" t="str">
        <f>IF(C30="","",F31+ROUNDDOWN((H31+J31)/C30,1))</f>
        <v/>
      </c>
      <c r="Q30" s="958"/>
      <c r="R30" s="959"/>
    </row>
    <row r="31" spans="2:24" ht="26.1" customHeight="1">
      <c r="B31" s="498" t="s">
        <v>175</v>
      </c>
      <c r="C31" s="954"/>
      <c r="D31" s="956"/>
      <c r="E31" s="499" t="str">
        <f>$F$9</f>
        <v>介護職員</v>
      </c>
      <c r="F31" s="500"/>
      <c r="G31" s="501" t="s">
        <v>313</v>
      </c>
      <c r="H31" s="500"/>
      <c r="I31" s="501" t="s">
        <v>800</v>
      </c>
      <c r="J31" s="500"/>
      <c r="K31" s="501" t="s">
        <v>800</v>
      </c>
      <c r="M31" s="960"/>
      <c r="N31" s="961"/>
      <c r="O31" s="962"/>
      <c r="P31" s="960"/>
      <c r="Q31" s="961"/>
      <c r="R31" s="962"/>
    </row>
    <row r="32" spans="2:24" ht="26.1" customHeight="1">
      <c r="B32" s="502"/>
      <c r="C32" s="954"/>
      <c r="D32" s="955" t="s">
        <v>800</v>
      </c>
      <c r="E32" s="503" t="str">
        <f>$F$8</f>
        <v>介護福祉士</v>
      </c>
      <c r="F32" s="504"/>
      <c r="G32" s="505" t="s">
        <v>313</v>
      </c>
      <c r="H32" s="494"/>
      <c r="I32" s="505" t="s">
        <v>800</v>
      </c>
      <c r="J32" s="494"/>
      <c r="K32" s="505" t="s">
        <v>800</v>
      </c>
      <c r="M32" s="957" t="str">
        <f>IF(C32="","",F32+ROUNDDOWN((H32+J32)/C32,1))</f>
        <v/>
      </c>
      <c r="N32" s="958"/>
      <c r="O32" s="959"/>
      <c r="P32" s="957" t="str">
        <f>IF(C32="","",F33+ROUNDDOWN((H33+J33)/C32,1))</f>
        <v/>
      </c>
      <c r="Q32" s="958"/>
      <c r="R32" s="959"/>
    </row>
    <row r="33" spans="2:19" ht="26.1" customHeight="1">
      <c r="B33" s="498" t="s">
        <v>174</v>
      </c>
      <c r="C33" s="954"/>
      <c r="D33" s="956"/>
      <c r="E33" s="499" t="str">
        <f>$F$9</f>
        <v>介護職員</v>
      </c>
      <c r="F33" s="500"/>
      <c r="G33" s="501" t="s">
        <v>313</v>
      </c>
      <c r="H33" s="500"/>
      <c r="I33" s="501" t="s">
        <v>800</v>
      </c>
      <c r="J33" s="500"/>
      <c r="K33" s="501" t="s">
        <v>800</v>
      </c>
      <c r="M33" s="960"/>
      <c r="N33" s="961"/>
      <c r="O33" s="962"/>
      <c r="P33" s="960"/>
      <c r="Q33" s="961"/>
      <c r="R33" s="962"/>
    </row>
    <row r="34" spans="2:19" ht="26.1" customHeight="1">
      <c r="B34" s="492" t="s">
        <v>799</v>
      </c>
      <c r="C34" s="954"/>
      <c r="D34" s="955" t="s">
        <v>800</v>
      </c>
      <c r="E34" s="503" t="str">
        <f>$F$8</f>
        <v>介護福祉士</v>
      </c>
      <c r="F34" s="504"/>
      <c r="G34" s="505" t="s">
        <v>313</v>
      </c>
      <c r="H34" s="494"/>
      <c r="I34" s="505" t="s">
        <v>800</v>
      </c>
      <c r="J34" s="494"/>
      <c r="K34" s="505" t="s">
        <v>800</v>
      </c>
      <c r="M34" s="957" t="str">
        <f>IF(C34="","",F34+ROUNDDOWN((H34+J34)/C34,1))</f>
        <v/>
      </c>
      <c r="N34" s="958"/>
      <c r="O34" s="959"/>
      <c r="P34" s="957" t="str">
        <f>IF(C34="","",F35+ROUNDDOWN((H35+J35)/C34,1))</f>
        <v/>
      </c>
      <c r="Q34" s="958"/>
      <c r="R34" s="959"/>
    </row>
    <row r="35" spans="2:19" ht="26.1" customHeight="1">
      <c r="B35" s="498" t="s">
        <v>173</v>
      </c>
      <c r="C35" s="954"/>
      <c r="D35" s="956"/>
      <c r="E35" s="499" t="str">
        <f>$F$9</f>
        <v>介護職員</v>
      </c>
      <c r="F35" s="500"/>
      <c r="G35" s="501" t="s">
        <v>313</v>
      </c>
      <c r="H35" s="500"/>
      <c r="I35" s="501" t="s">
        <v>800</v>
      </c>
      <c r="J35" s="500"/>
      <c r="K35" s="501" t="s">
        <v>800</v>
      </c>
      <c r="M35" s="960"/>
      <c r="N35" s="961"/>
      <c r="O35" s="962"/>
      <c r="P35" s="960"/>
      <c r="Q35" s="961"/>
      <c r="R35" s="962"/>
    </row>
    <row r="36" spans="2:19" ht="26.1" customHeight="1">
      <c r="B36" s="502"/>
      <c r="C36" s="954"/>
      <c r="D36" s="955" t="s">
        <v>800</v>
      </c>
      <c r="E36" s="503" t="str">
        <f>$F$8</f>
        <v>介護福祉士</v>
      </c>
      <c r="F36" s="504"/>
      <c r="G36" s="505" t="s">
        <v>313</v>
      </c>
      <c r="H36" s="494"/>
      <c r="I36" s="505" t="s">
        <v>800</v>
      </c>
      <c r="J36" s="494"/>
      <c r="K36" s="505" t="s">
        <v>800</v>
      </c>
      <c r="M36" s="957" t="str">
        <f>IF(C36="","",F36+ROUNDDOWN((H36+J36)/C36,1))</f>
        <v/>
      </c>
      <c r="N36" s="958"/>
      <c r="O36" s="959"/>
      <c r="P36" s="957" t="str">
        <f>IF(C36="","",F37+ROUNDDOWN((H37+J37)/C36,1))</f>
        <v/>
      </c>
      <c r="Q36" s="958"/>
      <c r="R36" s="959"/>
    </row>
    <row r="37" spans="2:19" ht="26.1" customHeight="1">
      <c r="B37" s="498" t="s">
        <v>172</v>
      </c>
      <c r="C37" s="954"/>
      <c r="D37" s="956"/>
      <c r="E37" s="499" t="str">
        <f>$F$9</f>
        <v>介護職員</v>
      </c>
      <c r="F37" s="500"/>
      <c r="G37" s="501" t="s">
        <v>313</v>
      </c>
      <c r="H37" s="500"/>
      <c r="I37" s="501" t="s">
        <v>800</v>
      </c>
      <c r="J37" s="500"/>
      <c r="K37" s="501" t="s">
        <v>800</v>
      </c>
      <c r="M37" s="960"/>
      <c r="N37" s="961"/>
      <c r="O37" s="962"/>
      <c r="P37" s="960"/>
      <c r="Q37" s="961"/>
      <c r="R37" s="962"/>
    </row>
    <row r="38" spans="2:19" ht="6.75" customHeight="1">
      <c r="B38" s="506"/>
      <c r="C38" s="507"/>
      <c r="D38" s="506"/>
      <c r="E38" s="508"/>
      <c r="F38" s="509"/>
      <c r="G38" s="510"/>
      <c r="H38" s="509"/>
      <c r="I38" s="510"/>
      <c r="J38" s="511"/>
      <c r="K38" s="512"/>
      <c r="L38" s="512"/>
      <c r="M38" s="513"/>
      <c r="N38" s="513"/>
      <c r="O38" s="513"/>
      <c r="P38" s="513"/>
      <c r="Q38" s="513"/>
      <c r="R38" s="513"/>
    </row>
    <row r="39" spans="2:19" ht="20.100000000000001" customHeight="1">
      <c r="H39" s="484"/>
      <c r="J39" s="956" t="s">
        <v>810</v>
      </c>
      <c r="K39" s="956"/>
      <c r="L39" s="956"/>
      <c r="M39" s="960" t="str">
        <f>IF(SUM(M16:O37)=0,"",SUM(M16:O37))</f>
        <v/>
      </c>
      <c r="N39" s="961"/>
      <c r="O39" s="962"/>
      <c r="P39" s="960" t="str">
        <f>IF(SUM(P16:R37)=0,"",SUM(P16:R37))</f>
        <v/>
      </c>
      <c r="Q39" s="961"/>
      <c r="R39" s="961"/>
      <c r="S39" s="514"/>
    </row>
    <row r="40" spans="2:19" ht="20.100000000000001" customHeight="1">
      <c r="H40" s="484"/>
      <c r="J40" s="938" t="s">
        <v>811</v>
      </c>
      <c r="K40" s="938"/>
      <c r="L40" s="938"/>
      <c r="M40" s="939" t="str">
        <f>IF(M39="","",ROUNDDOWN(M39/$K$11,1))</f>
        <v/>
      </c>
      <c r="N40" s="940"/>
      <c r="O40" s="941"/>
      <c r="P40" s="939" t="str">
        <f>IF(P39="","",ROUNDDOWN(P39/$K$11,1))</f>
        <v/>
      </c>
      <c r="Q40" s="940"/>
      <c r="R40" s="941"/>
    </row>
    <row r="41" spans="2:19" ht="18.75" customHeight="1">
      <c r="J41" s="942" t="str">
        <f>$M$15</f>
        <v>介護福祉士</v>
      </c>
      <c r="K41" s="943"/>
      <c r="L41" s="943"/>
      <c r="M41" s="943"/>
      <c r="N41" s="943"/>
      <c r="O41" s="944"/>
      <c r="P41" s="945" t="str">
        <f>IF(M40="","",M40/P40)</f>
        <v/>
      </c>
      <c r="Q41" s="946"/>
      <c r="R41" s="947"/>
    </row>
    <row r="42" spans="2:19" ht="18.75" customHeight="1">
      <c r="J42" s="951" t="s">
        <v>812</v>
      </c>
      <c r="K42" s="952"/>
      <c r="L42" s="952"/>
      <c r="M42" s="952"/>
      <c r="N42" s="952"/>
      <c r="O42" s="953"/>
      <c r="P42" s="948"/>
      <c r="Q42" s="949"/>
      <c r="R42" s="950"/>
    </row>
    <row r="43" spans="2:19" ht="18.75" customHeight="1">
      <c r="J43" s="484"/>
      <c r="K43" s="484"/>
      <c r="L43" s="484"/>
      <c r="M43" s="484"/>
      <c r="N43" s="484"/>
      <c r="O43" s="484"/>
      <c r="P43" s="484"/>
      <c r="Q43" s="484"/>
      <c r="R43" s="515"/>
    </row>
    <row r="44" spans="2:19" ht="18.75" customHeight="1">
      <c r="B44" s="485" t="s">
        <v>242</v>
      </c>
      <c r="C44" s="963" t="s">
        <v>813</v>
      </c>
      <c r="D44" s="963"/>
      <c r="E44" s="963"/>
      <c r="F44" s="963"/>
      <c r="G44" s="963"/>
      <c r="H44" s="963"/>
      <c r="I44" s="963"/>
      <c r="J44" s="963"/>
      <c r="K44" s="963"/>
      <c r="M44" s="964" t="s">
        <v>794</v>
      </c>
      <c r="N44" s="965"/>
      <c r="O44" s="965"/>
      <c r="P44" s="965"/>
      <c r="Q44" s="965"/>
      <c r="R44" s="966"/>
    </row>
    <row r="45" spans="2:19" ht="79.5" customHeight="1">
      <c r="B45" s="491"/>
      <c r="C45" s="967" t="s">
        <v>795</v>
      </c>
      <c r="D45" s="967"/>
      <c r="E45" s="491"/>
      <c r="F45" s="968" t="s">
        <v>796</v>
      </c>
      <c r="G45" s="968"/>
      <c r="H45" s="969" t="s">
        <v>797</v>
      </c>
      <c r="I45" s="969"/>
      <c r="J45" s="967" t="s">
        <v>798</v>
      </c>
      <c r="K45" s="967"/>
      <c r="M45" s="970" t="str">
        <f>F8</f>
        <v>介護福祉士</v>
      </c>
      <c r="N45" s="971"/>
      <c r="O45" s="972"/>
      <c r="P45" s="970" t="str">
        <f>F9</f>
        <v>介護職員</v>
      </c>
      <c r="Q45" s="971"/>
      <c r="R45" s="972"/>
    </row>
    <row r="46" spans="2:19" ht="25.5" customHeight="1">
      <c r="B46" s="492" t="s">
        <v>799</v>
      </c>
      <c r="C46" s="954"/>
      <c r="D46" s="955" t="s">
        <v>800</v>
      </c>
      <c r="E46" s="516" t="str">
        <f>$F$8</f>
        <v>介護福祉士</v>
      </c>
      <c r="F46" s="494"/>
      <c r="G46" s="495" t="s">
        <v>313</v>
      </c>
      <c r="H46" s="494"/>
      <c r="I46" s="495" t="s">
        <v>800</v>
      </c>
      <c r="J46" s="494"/>
      <c r="K46" s="495" t="s">
        <v>800</v>
      </c>
      <c r="M46" s="957" t="str">
        <f>IF(C46="","",F46+ROUNDDOWN((H46+J46)/C46,1))</f>
        <v/>
      </c>
      <c r="N46" s="958"/>
      <c r="O46" s="959"/>
      <c r="P46" s="957" t="str">
        <f>IF(C46="","",F47+ROUNDDOWN((H47+J47)/C46,1))</f>
        <v/>
      </c>
      <c r="Q46" s="958"/>
      <c r="R46" s="959"/>
    </row>
    <row r="47" spans="2:19" ht="25.5" customHeight="1">
      <c r="B47" s="517" t="s">
        <v>803</v>
      </c>
      <c r="C47" s="954"/>
      <c r="D47" s="956"/>
      <c r="E47" s="518" t="str">
        <f>$F$9</f>
        <v>介護職員</v>
      </c>
      <c r="F47" s="500"/>
      <c r="G47" s="501" t="s">
        <v>313</v>
      </c>
      <c r="H47" s="500"/>
      <c r="I47" s="501" t="s">
        <v>800</v>
      </c>
      <c r="J47" s="500"/>
      <c r="K47" s="501" t="s">
        <v>800</v>
      </c>
      <c r="M47" s="960"/>
      <c r="N47" s="961"/>
      <c r="O47" s="962"/>
      <c r="P47" s="960"/>
      <c r="Q47" s="961"/>
      <c r="R47" s="962"/>
    </row>
    <row r="48" spans="2:19" ht="25.5" customHeight="1">
      <c r="B48" s="519"/>
      <c r="C48" s="954"/>
      <c r="D48" s="955" t="s">
        <v>800</v>
      </c>
      <c r="E48" s="520" t="str">
        <f>$F$8</f>
        <v>介護福祉士</v>
      </c>
      <c r="F48" s="504"/>
      <c r="G48" s="505" t="s">
        <v>313</v>
      </c>
      <c r="H48" s="494"/>
      <c r="I48" s="505" t="s">
        <v>800</v>
      </c>
      <c r="J48" s="494"/>
      <c r="K48" s="505" t="s">
        <v>800</v>
      </c>
      <c r="M48" s="957" t="str">
        <f>IF(C48="","",F48+ROUNDDOWN((H48+J48)/C48,1))</f>
        <v/>
      </c>
      <c r="N48" s="958"/>
      <c r="O48" s="959"/>
      <c r="P48" s="957" t="str">
        <f>IF(C48="","",F49+ROUNDDOWN((H49+J49)/C48,1))</f>
        <v/>
      </c>
      <c r="Q48" s="958"/>
      <c r="R48" s="959"/>
    </row>
    <row r="49" spans="2:18" ht="25.5" customHeight="1">
      <c r="B49" s="517" t="s">
        <v>181</v>
      </c>
      <c r="C49" s="954"/>
      <c r="D49" s="956"/>
      <c r="E49" s="518" t="str">
        <f>$F$9</f>
        <v>介護職員</v>
      </c>
      <c r="F49" s="500"/>
      <c r="G49" s="501" t="s">
        <v>313</v>
      </c>
      <c r="H49" s="500"/>
      <c r="I49" s="501" t="s">
        <v>800</v>
      </c>
      <c r="J49" s="500"/>
      <c r="K49" s="501" t="s">
        <v>800</v>
      </c>
      <c r="M49" s="960"/>
      <c r="N49" s="961"/>
      <c r="O49" s="962"/>
      <c r="P49" s="960"/>
      <c r="Q49" s="961"/>
      <c r="R49" s="962"/>
    </row>
    <row r="50" spans="2:18" ht="25.5" customHeight="1">
      <c r="B50" s="519"/>
      <c r="C50" s="954"/>
      <c r="D50" s="955" t="s">
        <v>800</v>
      </c>
      <c r="E50" s="520" t="str">
        <f>$F$8</f>
        <v>介護福祉士</v>
      </c>
      <c r="F50" s="504"/>
      <c r="G50" s="505" t="s">
        <v>313</v>
      </c>
      <c r="H50" s="494"/>
      <c r="I50" s="505" t="s">
        <v>800</v>
      </c>
      <c r="J50" s="494"/>
      <c r="K50" s="505" t="s">
        <v>800</v>
      </c>
      <c r="M50" s="957" t="str">
        <f>IF(C50="","",F50+ROUNDDOWN((H50+J50)/C50,1))</f>
        <v/>
      </c>
      <c r="N50" s="958"/>
      <c r="O50" s="959"/>
      <c r="P50" s="957" t="str">
        <f>IF(C50="","",F51+ROUNDDOWN((H51+J51)/C50,1))</f>
        <v/>
      </c>
      <c r="Q50" s="958"/>
      <c r="R50" s="959"/>
    </row>
    <row r="51" spans="2:18" ht="25.5" customHeight="1">
      <c r="B51" s="517" t="s">
        <v>180</v>
      </c>
      <c r="C51" s="954"/>
      <c r="D51" s="956"/>
      <c r="E51" s="518" t="str">
        <f>$F$9</f>
        <v>介護職員</v>
      </c>
      <c r="F51" s="500"/>
      <c r="G51" s="501" t="s">
        <v>313</v>
      </c>
      <c r="H51" s="500"/>
      <c r="I51" s="501" t="s">
        <v>800</v>
      </c>
      <c r="J51" s="500"/>
      <c r="K51" s="501" t="s">
        <v>800</v>
      </c>
      <c r="M51" s="960"/>
      <c r="N51" s="961"/>
      <c r="O51" s="962"/>
      <c r="P51" s="960"/>
      <c r="Q51" s="961"/>
      <c r="R51" s="962"/>
    </row>
    <row r="52" spans="2:18" ht="6.75" customHeight="1">
      <c r="J52" s="484"/>
      <c r="K52" s="484"/>
      <c r="L52" s="484"/>
      <c r="M52" s="484"/>
      <c r="N52" s="484"/>
      <c r="O52" s="484"/>
      <c r="P52" s="484"/>
      <c r="Q52" s="484"/>
      <c r="R52" s="515"/>
    </row>
    <row r="53" spans="2:18" ht="20.100000000000001" customHeight="1">
      <c r="J53" s="938" t="s">
        <v>810</v>
      </c>
      <c r="K53" s="938"/>
      <c r="L53" s="938"/>
      <c r="M53" s="939" t="str">
        <f>IF(SUM(M46:O51)=0,"",SUM(M46:O51))</f>
        <v/>
      </c>
      <c r="N53" s="940"/>
      <c r="O53" s="941"/>
      <c r="P53" s="939" t="str">
        <f>IF(SUM(P46:R51)=0,"",SUM(P46:R51))</f>
        <v/>
      </c>
      <c r="Q53" s="940"/>
      <c r="R53" s="941"/>
    </row>
    <row r="54" spans="2:18" ht="20.100000000000001" customHeight="1">
      <c r="J54" s="938" t="s">
        <v>811</v>
      </c>
      <c r="K54" s="938"/>
      <c r="L54" s="938"/>
      <c r="M54" s="939" t="str">
        <f>IF(M53="","",ROUNDDOWN(M53/3,1))</f>
        <v/>
      </c>
      <c r="N54" s="940"/>
      <c r="O54" s="941"/>
      <c r="P54" s="939" t="str">
        <f>IF(P53="","",ROUNDDOWN(P53/3,1))</f>
        <v/>
      </c>
      <c r="Q54" s="940"/>
      <c r="R54" s="941"/>
    </row>
    <row r="55" spans="2:18" ht="18.75" customHeight="1">
      <c r="J55" s="942" t="str">
        <f>$M$15</f>
        <v>介護福祉士</v>
      </c>
      <c r="K55" s="943"/>
      <c r="L55" s="943"/>
      <c r="M55" s="943"/>
      <c r="N55" s="943"/>
      <c r="O55" s="944"/>
      <c r="P55" s="945" t="str">
        <f>IF(M54="","",M54/P54)</f>
        <v/>
      </c>
      <c r="Q55" s="946"/>
      <c r="R55" s="947"/>
    </row>
    <row r="56" spans="2:18" ht="18.75" customHeight="1">
      <c r="J56" s="951" t="s">
        <v>812</v>
      </c>
      <c r="K56" s="952"/>
      <c r="L56" s="952"/>
      <c r="M56" s="952"/>
      <c r="N56" s="952"/>
      <c r="O56" s="953"/>
      <c r="P56" s="948"/>
      <c r="Q56" s="949"/>
      <c r="R56" s="950"/>
    </row>
    <row r="57" spans="2:18" ht="18.75" customHeight="1">
      <c r="J57" s="484"/>
      <c r="K57" s="484"/>
      <c r="L57" s="484"/>
      <c r="M57" s="484"/>
      <c r="N57" s="484"/>
      <c r="O57" s="484"/>
      <c r="P57" s="484"/>
      <c r="Q57" s="484"/>
      <c r="R57" s="515"/>
    </row>
    <row r="59" spans="2:18">
      <c r="B59" s="482" t="s">
        <v>684</v>
      </c>
    </row>
    <row r="60" spans="2:18">
      <c r="B60" s="936" t="s">
        <v>814</v>
      </c>
      <c r="C60" s="936"/>
      <c r="D60" s="936"/>
      <c r="E60" s="936"/>
      <c r="F60" s="936"/>
      <c r="G60" s="936"/>
      <c r="H60" s="936"/>
      <c r="I60" s="936"/>
      <c r="J60" s="936"/>
      <c r="K60" s="936"/>
      <c r="L60" s="936"/>
      <c r="M60" s="936"/>
      <c r="N60" s="936"/>
      <c r="O60" s="936"/>
      <c r="P60" s="936"/>
      <c r="Q60" s="936"/>
      <c r="R60" s="936"/>
    </row>
    <row r="61" spans="2:18">
      <c r="B61" s="936" t="s">
        <v>815</v>
      </c>
      <c r="C61" s="936"/>
      <c r="D61" s="936"/>
      <c r="E61" s="936"/>
      <c r="F61" s="936"/>
      <c r="G61" s="936"/>
      <c r="H61" s="936"/>
      <c r="I61" s="936"/>
      <c r="J61" s="936"/>
      <c r="K61" s="936"/>
      <c r="L61" s="936"/>
      <c r="M61" s="936"/>
      <c r="N61" s="936"/>
      <c r="O61" s="936"/>
      <c r="P61" s="936"/>
      <c r="Q61" s="936"/>
      <c r="R61" s="936"/>
    </row>
    <row r="62" spans="2:18">
      <c r="B62" s="936" t="s">
        <v>816</v>
      </c>
      <c r="C62" s="936"/>
      <c r="D62" s="936"/>
      <c r="E62" s="936"/>
      <c r="F62" s="936"/>
      <c r="G62" s="936"/>
      <c r="H62" s="936"/>
      <c r="I62" s="936"/>
      <c r="J62" s="936"/>
      <c r="K62" s="936"/>
      <c r="L62" s="936"/>
      <c r="M62" s="936"/>
      <c r="N62" s="936"/>
      <c r="O62" s="936"/>
      <c r="P62" s="936"/>
      <c r="Q62" s="936"/>
      <c r="R62" s="936"/>
    </row>
    <row r="63" spans="2:18">
      <c r="B63" s="521" t="s">
        <v>817</v>
      </c>
      <c r="C63" s="521"/>
      <c r="D63" s="521"/>
      <c r="E63" s="521"/>
      <c r="F63" s="521"/>
      <c r="G63" s="521"/>
      <c r="H63" s="521"/>
      <c r="I63" s="521"/>
      <c r="J63" s="521"/>
      <c r="K63" s="521"/>
      <c r="L63" s="521"/>
      <c r="M63" s="521"/>
      <c r="N63" s="521"/>
      <c r="O63" s="521"/>
      <c r="P63" s="521"/>
      <c r="Q63" s="521"/>
      <c r="R63" s="521"/>
    </row>
    <row r="64" spans="2:18">
      <c r="B64" s="936" t="s">
        <v>818</v>
      </c>
      <c r="C64" s="936"/>
      <c r="D64" s="936"/>
      <c r="E64" s="936"/>
      <c r="F64" s="936"/>
      <c r="G64" s="936"/>
      <c r="H64" s="936"/>
      <c r="I64" s="936"/>
      <c r="J64" s="936"/>
      <c r="K64" s="936"/>
      <c r="L64" s="936"/>
      <c r="M64" s="936"/>
      <c r="N64" s="936"/>
      <c r="O64" s="936"/>
      <c r="P64" s="936"/>
      <c r="Q64" s="936"/>
      <c r="R64" s="936"/>
    </row>
    <row r="65" spans="2:18">
      <c r="B65" s="936" t="s">
        <v>819</v>
      </c>
      <c r="C65" s="936"/>
      <c r="D65" s="936"/>
      <c r="E65" s="936"/>
      <c r="F65" s="936"/>
      <c r="G65" s="936"/>
      <c r="H65" s="936"/>
      <c r="I65" s="936"/>
      <c r="J65" s="936"/>
      <c r="K65" s="936"/>
      <c r="L65" s="936"/>
      <c r="M65" s="936"/>
      <c r="N65" s="936"/>
      <c r="O65" s="936"/>
      <c r="P65" s="936"/>
      <c r="Q65" s="936"/>
      <c r="R65" s="936"/>
    </row>
    <row r="66" spans="2:18">
      <c r="B66" s="936" t="s">
        <v>820</v>
      </c>
      <c r="C66" s="936"/>
      <c r="D66" s="936"/>
      <c r="E66" s="936"/>
      <c r="F66" s="936"/>
      <c r="G66" s="936"/>
      <c r="H66" s="936"/>
      <c r="I66" s="936"/>
      <c r="J66" s="936"/>
      <c r="K66" s="936"/>
      <c r="L66" s="936"/>
      <c r="M66" s="936"/>
      <c r="N66" s="936"/>
      <c r="O66" s="936"/>
      <c r="P66" s="936"/>
      <c r="Q66" s="936"/>
      <c r="R66" s="936"/>
    </row>
    <row r="67" spans="2:18">
      <c r="B67" s="936" t="s">
        <v>821</v>
      </c>
      <c r="C67" s="936"/>
      <c r="D67" s="936"/>
      <c r="E67" s="936"/>
      <c r="F67" s="936"/>
      <c r="G67" s="936"/>
      <c r="H67" s="936"/>
      <c r="I67" s="936"/>
      <c r="J67" s="936"/>
      <c r="K67" s="936"/>
      <c r="L67" s="936"/>
      <c r="M67" s="936"/>
      <c r="N67" s="936"/>
      <c r="O67" s="936"/>
      <c r="P67" s="936"/>
      <c r="Q67" s="936"/>
      <c r="R67" s="936"/>
    </row>
    <row r="68" spans="2:18">
      <c r="B68" s="936" t="s">
        <v>822</v>
      </c>
      <c r="C68" s="936"/>
      <c r="D68" s="936"/>
      <c r="E68" s="936"/>
      <c r="F68" s="936"/>
      <c r="G68" s="936"/>
      <c r="H68" s="936"/>
      <c r="I68" s="936"/>
      <c r="J68" s="936"/>
      <c r="K68" s="936"/>
      <c r="L68" s="936"/>
      <c r="M68" s="936"/>
      <c r="N68" s="936"/>
      <c r="O68" s="936"/>
      <c r="P68" s="936"/>
      <c r="Q68" s="936"/>
      <c r="R68" s="936"/>
    </row>
    <row r="69" spans="2:18">
      <c r="B69" s="936" t="s">
        <v>823</v>
      </c>
      <c r="C69" s="936"/>
      <c r="D69" s="936"/>
      <c r="E69" s="936"/>
      <c r="F69" s="936"/>
      <c r="G69" s="936"/>
      <c r="H69" s="936"/>
      <c r="I69" s="936"/>
      <c r="J69" s="936"/>
      <c r="K69" s="936"/>
      <c r="L69" s="936"/>
      <c r="M69" s="936"/>
      <c r="N69" s="936"/>
      <c r="O69" s="936"/>
      <c r="P69" s="936"/>
      <c r="Q69" s="936"/>
      <c r="R69" s="936"/>
    </row>
    <row r="70" spans="2:18">
      <c r="B70" s="936" t="s">
        <v>824</v>
      </c>
      <c r="C70" s="936"/>
      <c r="D70" s="936"/>
      <c r="E70" s="936"/>
      <c r="F70" s="936"/>
      <c r="G70" s="936"/>
      <c r="H70" s="936"/>
      <c r="I70" s="936"/>
      <c r="J70" s="936"/>
      <c r="K70" s="936"/>
      <c r="L70" s="936"/>
      <c r="M70" s="936"/>
      <c r="N70" s="936"/>
      <c r="O70" s="936"/>
      <c r="P70" s="936"/>
      <c r="Q70" s="936"/>
      <c r="R70" s="936"/>
    </row>
    <row r="71" spans="2:18">
      <c r="B71" s="936" t="s">
        <v>825</v>
      </c>
      <c r="C71" s="936"/>
      <c r="D71" s="936"/>
      <c r="E71" s="936"/>
      <c r="F71" s="936"/>
      <c r="G71" s="936"/>
      <c r="H71" s="936"/>
      <c r="I71" s="936"/>
      <c r="J71" s="936"/>
      <c r="K71" s="936"/>
      <c r="L71" s="936"/>
      <c r="M71" s="936"/>
      <c r="N71" s="936"/>
      <c r="O71" s="936"/>
      <c r="P71" s="936"/>
      <c r="Q71" s="936"/>
      <c r="R71" s="936"/>
    </row>
    <row r="72" spans="2:18">
      <c r="B72" s="936" t="s">
        <v>826</v>
      </c>
      <c r="C72" s="936"/>
      <c r="D72" s="936"/>
      <c r="E72" s="936"/>
      <c r="F72" s="936"/>
      <c r="G72" s="936"/>
      <c r="H72" s="936"/>
      <c r="I72" s="936"/>
      <c r="J72" s="936"/>
      <c r="K72" s="936"/>
      <c r="L72" s="936"/>
      <c r="M72" s="936"/>
      <c r="N72" s="936"/>
      <c r="O72" s="936"/>
      <c r="P72" s="936"/>
      <c r="Q72" s="936"/>
      <c r="R72" s="936"/>
    </row>
    <row r="73" spans="2:18">
      <c r="B73" s="936" t="s">
        <v>827</v>
      </c>
      <c r="C73" s="936"/>
      <c r="D73" s="936"/>
      <c r="E73" s="936"/>
      <c r="F73" s="936"/>
      <c r="G73" s="936"/>
      <c r="H73" s="936"/>
      <c r="I73" s="936"/>
      <c r="J73" s="936"/>
      <c r="K73" s="936"/>
      <c r="L73" s="936"/>
      <c r="M73" s="936"/>
      <c r="N73" s="936"/>
      <c r="O73" s="936"/>
      <c r="P73" s="936"/>
      <c r="Q73" s="936"/>
      <c r="R73" s="936"/>
    </row>
    <row r="74" spans="2:18">
      <c r="B74" s="936" t="s">
        <v>828</v>
      </c>
      <c r="C74" s="936"/>
      <c r="D74" s="936"/>
      <c r="E74" s="936"/>
      <c r="F74" s="936"/>
      <c r="G74" s="936"/>
      <c r="H74" s="936"/>
      <c r="I74" s="936"/>
      <c r="J74" s="936"/>
      <c r="K74" s="936"/>
      <c r="L74" s="936"/>
      <c r="M74" s="936"/>
      <c r="N74" s="936"/>
      <c r="O74" s="936"/>
      <c r="P74" s="936"/>
      <c r="Q74" s="936"/>
      <c r="R74" s="936"/>
    </row>
    <row r="75" spans="2:18">
      <c r="B75" s="936" t="s">
        <v>829</v>
      </c>
      <c r="C75" s="936"/>
      <c r="D75" s="936"/>
      <c r="E75" s="936"/>
      <c r="F75" s="936"/>
      <c r="G75" s="936"/>
      <c r="H75" s="936"/>
      <c r="I75" s="936"/>
      <c r="J75" s="936"/>
      <c r="K75" s="936"/>
      <c r="L75" s="936"/>
      <c r="M75" s="936"/>
      <c r="N75" s="936"/>
      <c r="O75" s="936"/>
      <c r="P75" s="936"/>
      <c r="Q75" s="936"/>
      <c r="R75" s="936"/>
    </row>
    <row r="76" spans="2:18">
      <c r="B76" s="936" t="s">
        <v>830</v>
      </c>
      <c r="C76" s="936"/>
      <c r="D76" s="936"/>
      <c r="E76" s="936"/>
      <c r="F76" s="936"/>
      <c r="G76" s="936"/>
      <c r="H76" s="936"/>
      <c r="I76" s="936"/>
      <c r="J76" s="936"/>
      <c r="K76" s="936"/>
      <c r="L76" s="936"/>
      <c r="M76" s="936"/>
      <c r="N76" s="936"/>
      <c r="O76" s="936"/>
      <c r="P76" s="936"/>
      <c r="Q76" s="936"/>
      <c r="R76" s="936"/>
    </row>
    <row r="77" spans="2:18">
      <c r="B77" s="936" t="s">
        <v>831</v>
      </c>
      <c r="C77" s="936"/>
      <c r="D77" s="936"/>
      <c r="E77" s="936"/>
      <c r="F77" s="936"/>
      <c r="G77" s="936"/>
      <c r="H77" s="936"/>
      <c r="I77" s="936"/>
      <c r="J77" s="936"/>
      <c r="K77" s="936"/>
      <c r="L77" s="936"/>
      <c r="M77" s="936"/>
      <c r="N77" s="936"/>
      <c r="O77" s="936"/>
      <c r="P77" s="936"/>
      <c r="Q77" s="936"/>
      <c r="R77" s="936"/>
    </row>
    <row r="78" spans="2:18">
      <c r="B78" s="936" t="s">
        <v>832</v>
      </c>
      <c r="C78" s="936"/>
      <c r="D78" s="936"/>
      <c r="E78" s="936"/>
      <c r="F78" s="936"/>
      <c r="G78" s="936"/>
      <c r="H78" s="936"/>
      <c r="I78" s="936"/>
      <c r="J78" s="936"/>
      <c r="K78" s="936"/>
      <c r="L78" s="936"/>
      <c r="M78" s="936"/>
      <c r="N78" s="936"/>
      <c r="O78" s="936"/>
      <c r="P78" s="936"/>
      <c r="Q78" s="936"/>
      <c r="R78" s="936"/>
    </row>
    <row r="79" spans="2:18">
      <c r="B79" s="936" t="s">
        <v>833</v>
      </c>
      <c r="C79" s="936"/>
      <c r="D79" s="936"/>
      <c r="E79" s="936"/>
      <c r="F79" s="936"/>
      <c r="G79" s="936"/>
      <c r="H79" s="936"/>
      <c r="I79" s="936"/>
      <c r="J79" s="936"/>
      <c r="K79" s="936"/>
      <c r="L79" s="936"/>
      <c r="M79" s="936"/>
      <c r="N79" s="936"/>
      <c r="O79" s="936"/>
      <c r="P79" s="936"/>
      <c r="Q79" s="936"/>
      <c r="R79" s="936"/>
    </row>
    <row r="80" spans="2:18">
      <c r="B80" s="936" t="s">
        <v>834</v>
      </c>
      <c r="C80" s="936"/>
      <c r="D80" s="936"/>
      <c r="E80" s="936"/>
      <c r="F80" s="936"/>
      <c r="G80" s="936"/>
      <c r="H80" s="936"/>
      <c r="I80" s="936"/>
      <c r="J80" s="936"/>
      <c r="K80" s="936"/>
      <c r="L80" s="936"/>
      <c r="M80" s="936"/>
      <c r="N80" s="936"/>
      <c r="O80" s="936"/>
      <c r="P80" s="936"/>
      <c r="Q80" s="936"/>
      <c r="R80" s="936"/>
    </row>
    <row r="81" spans="2:18">
      <c r="B81" s="936" t="s">
        <v>835</v>
      </c>
      <c r="C81" s="936"/>
      <c r="D81" s="936"/>
      <c r="E81" s="936"/>
      <c r="F81" s="936"/>
      <c r="G81" s="936"/>
      <c r="H81" s="936"/>
      <c r="I81" s="936"/>
      <c r="J81" s="936"/>
      <c r="K81" s="936"/>
      <c r="L81" s="936"/>
      <c r="M81" s="936"/>
      <c r="N81" s="936"/>
      <c r="O81" s="936"/>
      <c r="P81" s="936"/>
      <c r="Q81" s="936"/>
      <c r="R81" s="936"/>
    </row>
    <row r="82" spans="2:18">
      <c r="B82" s="936" t="s">
        <v>836</v>
      </c>
      <c r="C82" s="936"/>
      <c r="D82" s="936"/>
      <c r="E82" s="936"/>
      <c r="F82" s="936"/>
      <c r="G82" s="936"/>
      <c r="H82" s="936"/>
      <c r="I82" s="936"/>
      <c r="J82" s="936"/>
      <c r="K82" s="936"/>
      <c r="L82" s="936"/>
      <c r="M82" s="936"/>
      <c r="N82" s="936"/>
      <c r="O82" s="936"/>
      <c r="P82" s="936"/>
      <c r="Q82" s="936"/>
      <c r="R82" s="936"/>
    </row>
    <row r="83" spans="2:18">
      <c r="B83" s="937" t="s">
        <v>837</v>
      </c>
      <c r="C83" s="936"/>
      <c r="D83" s="936"/>
      <c r="E83" s="936"/>
      <c r="F83" s="936"/>
      <c r="G83" s="936"/>
      <c r="H83" s="936"/>
      <c r="I83" s="936"/>
      <c r="J83" s="936"/>
      <c r="K83" s="936"/>
      <c r="L83" s="936"/>
      <c r="M83" s="936"/>
      <c r="N83" s="936"/>
      <c r="O83" s="936"/>
      <c r="P83" s="936"/>
      <c r="Q83" s="936"/>
      <c r="R83" s="936"/>
    </row>
    <row r="84" spans="2:18">
      <c r="B84" s="936" t="s">
        <v>838</v>
      </c>
      <c r="C84" s="936"/>
      <c r="D84" s="936"/>
      <c r="E84" s="936"/>
      <c r="F84" s="936"/>
      <c r="G84" s="936"/>
      <c r="H84" s="936"/>
      <c r="I84" s="936"/>
      <c r="J84" s="936"/>
      <c r="K84" s="936"/>
      <c r="L84" s="936"/>
      <c r="M84" s="936"/>
      <c r="N84" s="936"/>
      <c r="O84" s="936"/>
      <c r="P84" s="936"/>
      <c r="Q84" s="936"/>
      <c r="R84" s="936"/>
    </row>
    <row r="85" spans="2:18">
      <c r="B85" s="936" t="s">
        <v>839</v>
      </c>
      <c r="C85" s="936"/>
      <c r="D85" s="936"/>
      <c r="E85" s="936"/>
      <c r="F85" s="936"/>
      <c r="G85" s="936"/>
      <c r="H85" s="936"/>
      <c r="I85" s="936"/>
      <c r="J85" s="936"/>
      <c r="K85" s="936"/>
      <c r="L85" s="936"/>
      <c r="M85" s="936"/>
      <c r="N85" s="936"/>
      <c r="O85" s="936"/>
      <c r="P85" s="936"/>
      <c r="Q85" s="936"/>
      <c r="R85" s="936"/>
    </row>
    <row r="86" spans="2:18">
      <c r="B86" s="936"/>
      <c r="C86" s="936"/>
      <c r="D86" s="936"/>
      <c r="E86" s="936"/>
      <c r="F86" s="936"/>
      <c r="G86" s="936"/>
      <c r="H86" s="936"/>
      <c r="I86" s="936"/>
      <c r="J86" s="936"/>
      <c r="K86" s="936"/>
      <c r="L86" s="936"/>
      <c r="M86" s="936"/>
      <c r="N86" s="936"/>
      <c r="O86" s="936"/>
      <c r="P86" s="936"/>
      <c r="Q86" s="936"/>
      <c r="R86" s="936"/>
    </row>
    <row r="87" spans="2:18">
      <c r="B87" s="936"/>
      <c r="C87" s="936"/>
      <c r="D87" s="936"/>
      <c r="E87" s="936"/>
      <c r="F87" s="936"/>
      <c r="G87" s="936"/>
      <c r="H87" s="936"/>
      <c r="I87" s="936"/>
      <c r="J87" s="936"/>
      <c r="K87" s="936"/>
      <c r="L87" s="936"/>
      <c r="M87" s="936"/>
      <c r="N87" s="936"/>
      <c r="O87" s="936"/>
      <c r="P87" s="936"/>
      <c r="Q87" s="936"/>
      <c r="R87" s="936"/>
    </row>
    <row r="88" spans="2:18">
      <c r="B88" s="936"/>
      <c r="C88" s="936"/>
      <c r="D88" s="936"/>
      <c r="E88" s="936"/>
      <c r="F88" s="936"/>
      <c r="G88" s="936"/>
      <c r="H88" s="936"/>
      <c r="I88" s="936"/>
      <c r="J88" s="936"/>
      <c r="K88" s="936"/>
      <c r="L88" s="936"/>
      <c r="M88" s="936"/>
      <c r="N88" s="936"/>
      <c r="O88" s="936"/>
      <c r="P88" s="936"/>
      <c r="Q88" s="936"/>
      <c r="R88" s="936"/>
    </row>
    <row r="89" spans="2:18">
      <c r="B89" s="936"/>
      <c r="C89" s="936"/>
      <c r="D89" s="936"/>
      <c r="E89" s="936"/>
      <c r="F89" s="936"/>
      <c r="G89" s="936"/>
      <c r="H89" s="936"/>
      <c r="I89" s="936"/>
      <c r="J89" s="936"/>
      <c r="K89" s="936"/>
      <c r="L89" s="936"/>
      <c r="M89" s="936"/>
      <c r="N89" s="936"/>
      <c r="O89" s="936"/>
      <c r="P89" s="936"/>
      <c r="Q89" s="936"/>
      <c r="R89" s="936"/>
    </row>
    <row r="90" spans="2:18">
      <c r="B90" s="936"/>
      <c r="C90" s="936"/>
      <c r="D90" s="936"/>
      <c r="E90" s="936"/>
      <c r="F90" s="936"/>
      <c r="G90" s="936"/>
      <c r="H90" s="936"/>
      <c r="I90" s="936"/>
      <c r="J90" s="936"/>
      <c r="K90" s="936"/>
      <c r="L90" s="936"/>
      <c r="M90" s="936"/>
      <c r="N90" s="936"/>
      <c r="O90" s="936"/>
      <c r="P90" s="936"/>
      <c r="Q90" s="936"/>
      <c r="R90" s="936"/>
    </row>
    <row r="91" spans="2:18">
      <c r="B91" s="936"/>
      <c r="C91" s="936"/>
      <c r="D91" s="936"/>
      <c r="E91" s="936"/>
      <c r="F91" s="936"/>
      <c r="G91" s="936"/>
      <c r="H91" s="936"/>
      <c r="I91" s="936"/>
      <c r="J91" s="936"/>
      <c r="K91" s="936"/>
      <c r="L91" s="936"/>
      <c r="M91" s="936"/>
      <c r="N91" s="936"/>
      <c r="O91" s="936"/>
      <c r="P91" s="936"/>
      <c r="Q91" s="936"/>
      <c r="R91" s="936"/>
    </row>
    <row r="92" spans="2:18">
      <c r="B92" s="936"/>
      <c r="C92" s="936"/>
      <c r="D92" s="936"/>
      <c r="E92" s="936"/>
      <c r="F92" s="936"/>
      <c r="G92" s="936"/>
      <c r="H92" s="936"/>
      <c r="I92" s="936"/>
      <c r="J92" s="936"/>
      <c r="K92" s="936"/>
      <c r="L92" s="936"/>
      <c r="M92" s="936"/>
      <c r="N92" s="936"/>
      <c r="O92" s="936"/>
      <c r="P92" s="936"/>
      <c r="Q92" s="936"/>
      <c r="R92" s="936"/>
    </row>
    <row r="93" spans="2:18">
      <c r="B93" s="936"/>
      <c r="C93" s="936"/>
      <c r="D93" s="936"/>
      <c r="E93" s="936"/>
      <c r="F93" s="936"/>
      <c r="G93" s="936"/>
      <c r="H93" s="936"/>
      <c r="I93" s="936"/>
      <c r="J93" s="936"/>
      <c r="K93" s="936"/>
      <c r="L93" s="936"/>
      <c r="M93" s="936"/>
      <c r="N93" s="936"/>
      <c r="O93" s="936"/>
      <c r="P93" s="936"/>
      <c r="Q93" s="936"/>
      <c r="R93" s="936"/>
    </row>
    <row r="94" spans="2:18">
      <c r="B94" s="936"/>
      <c r="C94" s="936"/>
      <c r="D94" s="936"/>
      <c r="E94" s="936"/>
      <c r="F94" s="936"/>
      <c r="G94" s="936"/>
      <c r="H94" s="936"/>
      <c r="I94" s="936"/>
      <c r="J94" s="936"/>
      <c r="K94" s="936"/>
      <c r="L94" s="936"/>
      <c r="M94" s="936"/>
      <c r="N94" s="936"/>
      <c r="O94" s="936"/>
      <c r="P94" s="936"/>
      <c r="Q94" s="936"/>
      <c r="R94" s="936"/>
    </row>
    <row r="122" spans="1:7">
      <c r="A122" s="512"/>
      <c r="C122" s="512"/>
      <c r="D122" s="512"/>
      <c r="E122" s="512"/>
      <c r="F122" s="512"/>
      <c r="G122" s="512"/>
    </row>
    <row r="123" spans="1:7">
      <c r="C123" s="510"/>
    </row>
    <row r="151" spans="1:1">
      <c r="A151" s="512"/>
    </row>
    <row r="187" spans="1:1">
      <c r="A187" s="522"/>
    </row>
    <row r="238" spans="1:1">
      <c r="A238" s="522"/>
    </row>
    <row r="287" spans="1:1">
      <c r="A287" s="522"/>
    </row>
    <row r="314" spans="1:1">
      <c r="A314" s="512"/>
    </row>
    <row r="364" spans="1:1">
      <c r="A364" s="522"/>
    </row>
    <row r="388" spans="1:1">
      <c r="A388" s="512"/>
    </row>
    <row r="416" spans="1:1">
      <c r="A416" s="512"/>
    </row>
    <row r="444" spans="1:1">
      <c r="A444" s="512"/>
    </row>
    <row r="468" spans="1:1">
      <c r="A468" s="512"/>
    </row>
    <row r="497" spans="1:1">
      <c r="A497" s="512"/>
    </row>
    <row r="526" spans="1:1">
      <c r="A526" s="512"/>
    </row>
    <row r="575" spans="1:1">
      <c r="A575" s="522"/>
    </row>
    <row r="606" spans="1:1">
      <c r="A606" s="522"/>
    </row>
    <row r="650" spans="1:1">
      <c r="A650" s="522"/>
    </row>
    <row r="686" spans="1:1">
      <c r="A686" s="512"/>
    </row>
    <row r="725" spans="1:1">
      <c r="A725" s="522"/>
    </row>
    <row r="754" spans="1:1">
      <c r="A754" s="522"/>
    </row>
    <row r="793" spans="1:1">
      <c r="A793" s="522"/>
    </row>
    <row r="832" spans="1:1">
      <c r="A832" s="522"/>
    </row>
    <row r="860" spans="1:1">
      <c r="A860" s="522"/>
    </row>
    <row r="900" spans="1:1">
      <c r="A900" s="522"/>
    </row>
    <row r="940" spans="1:1">
      <c r="A940" s="522"/>
    </row>
    <row r="969" spans="1:1">
      <c r="A969" s="52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1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ageMargins left="0.7" right="0.7" top="0.75" bottom="0.75" header="0.3" footer="0.3"/>
  <pageSetup paperSize="9" scale="60" orientation="portrait" verticalDpi="0" r:id="rId1"/>
  <rowBreaks count="1" manualBreakCount="1">
    <brk id="57" max="1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O92"/>
  <sheetViews>
    <sheetView workbookViewId="0"/>
  </sheetViews>
  <sheetFormatPr defaultColWidth="9" defaultRowHeight="13.2"/>
  <cols>
    <col min="1" max="1" width="3.109375" style="2" customWidth="1"/>
    <col min="2" max="2" width="4.109375" style="2" customWidth="1"/>
    <col min="3" max="3" width="3.33203125" style="2" customWidth="1"/>
    <col min="4" max="4" width="0.33203125" style="2" customWidth="1"/>
    <col min="5" max="39" width="3.109375" style="2" customWidth="1"/>
    <col min="40" max="40" width="9" style="3"/>
    <col min="41" max="16384" width="9" style="2"/>
  </cols>
  <sheetData>
    <row r="1" spans="1:41" s="1" customFormat="1">
      <c r="AN1" s="5"/>
    </row>
    <row r="2" spans="1:41" s="1" customFormat="1" ht="13.8">
      <c r="B2" s="4" t="s">
        <v>59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N2"/>
    </row>
    <row r="3" spans="1:41" s="1" customFormat="1" ht="14.25" customHeight="1">
      <c r="B3"/>
      <c r="C3"/>
      <c r="D3"/>
      <c r="E3"/>
      <c r="F3"/>
      <c r="G3"/>
      <c r="H3"/>
      <c r="I3"/>
      <c r="J3"/>
      <c r="K3"/>
      <c r="L3"/>
      <c r="M3"/>
      <c r="N3"/>
      <c r="O3"/>
      <c r="P3"/>
      <c r="Q3"/>
      <c r="R3"/>
      <c r="S3"/>
      <c r="T3"/>
      <c r="U3"/>
      <c r="V3"/>
      <c r="W3"/>
      <c r="X3"/>
      <c r="Y3"/>
      <c r="Z3" s="983" t="s">
        <v>0</v>
      </c>
      <c r="AA3" s="983"/>
      <c r="AB3" s="983"/>
      <c r="AC3" s="983"/>
      <c r="AD3" s="983"/>
      <c r="AE3" s="984"/>
      <c r="AF3" s="984"/>
      <c r="AG3" s="984"/>
      <c r="AH3" s="984"/>
      <c r="AI3" s="984"/>
      <c r="AJ3" s="984"/>
      <c r="AK3" s="984"/>
      <c r="AL3" s="984"/>
      <c r="AM3" s="80"/>
      <c r="AN3" s="5"/>
    </row>
    <row r="4" spans="1:41" s="1" customFormat="1">
      <c r="B4"/>
      <c r="C4"/>
      <c r="D4"/>
      <c r="E4"/>
      <c r="F4"/>
      <c r="G4"/>
      <c r="H4"/>
      <c r="I4"/>
      <c r="J4"/>
      <c r="K4"/>
      <c r="L4"/>
      <c r="M4"/>
      <c r="N4"/>
      <c r="O4"/>
      <c r="P4"/>
      <c r="Q4"/>
      <c r="R4"/>
      <c r="S4"/>
      <c r="T4"/>
      <c r="U4"/>
      <c r="V4"/>
      <c r="W4"/>
      <c r="X4"/>
      <c r="Y4"/>
      <c r="Z4"/>
      <c r="AA4"/>
      <c r="AB4"/>
      <c r="AC4"/>
      <c r="AD4"/>
      <c r="AE4"/>
      <c r="AF4"/>
      <c r="AG4"/>
      <c r="AH4"/>
      <c r="AI4"/>
      <c r="AJ4"/>
      <c r="AK4"/>
      <c r="AL4"/>
      <c r="AM4" s="2"/>
      <c r="AN4" s="81"/>
    </row>
    <row r="5" spans="1:41" s="1" customFormat="1" ht="13.8">
      <c r="B5" s="985" t="s">
        <v>60</v>
      </c>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c r="AH5" s="985"/>
      <c r="AI5" s="985"/>
      <c r="AJ5" s="985"/>
      <c r="AK5" s="985"/>
      <c r="AL5" s="985"/>
      <c r="AM5" s="2"/>
      <c r="AN5"/>
    </row>
    <row r="6" spans="1:41" s="1" customFormat="1" ht="13.5" customHeight="1">
      <c r="B6"/>
      <c r="C6"/>
      <c r="D6"/>
      <c r="E6"/>
      <c r="F6"/>
      <c r="G6"/>
      <c r="H6"/>
      <c r="I6"/>
      <c r="J6"/>
      <c r="K6"/>
      <c r="L6"/>
      <c r="M6"/>
      <c r="N6"/>
      <c r="O6"/>
      <c r="P6"/>
      <c r="Q6"/>
      <c r="R6"/>
      <c r="S6"/>
      <c r="T6"/>
      <c r="U6"/>
      <c r="V6"/>
      <c r="W6"/>
      <c r="X6"/>
      <c r="Y6"/>
      <c r="Z6"/>
      <c r="AA6"/>
      <c r="AB6"/>
      <c r="AC6" s="5"/>
      <c r="AD6" s="61"/>
      <c r="AE6" s="62" t="s">
        <v>1</v>
      </c>
      <c r="AF6"/>
      <c r="AG6"/>
      <c r="AH6" s="82" t="s">
        <v>2</v>
      </c>
      <c r="AI6"/>
      <c r="AJ6" s="82" t="s">
        <v>3</v>
      </c>
      <c r="AK6"/>
      <c r="AL6" s="82" t="s">
        <v>4</v>
      </c>
      <c r="AM6" s="2"/>
      <c r="AN6"/>
    </row>
    <row r="7" spans="1:41" s="1" customFormat="1" ht="13.8">
      <c r="B7" s="985" t="s">
        <v>61</v>
      </c>
      <c r="C7" s="985"/>
      <c r="D7" s="985"/>
      <c r="E7" s="985"/>
      <c r="F7" s="985"/>
      <c r="G7" s="985"/>
      <c r="H7" s="985"/>
      <c r="I7" s="985"/>
      <c r="J7" s="985"/>
      <c r="K7" s="11"/>
      <c r="L7" s="11"/>
      <c r="M7" s="11"/>
      <c r="N7" s="11"/>
      <c r="O7" s="11"/>
      <c r="P7" s="11"/>
      <c r="Q7" s="11"/>
      <c r="R7" s="11"/>
      <c r="S7" s="11"/>
      <c r="T7" s="11"/>
      <c r="U7"/>
      <c r="V7"/>
      <c r="W7"/>
      <c r="X7"/>
      <c r="Y7"/>
      <c r="Z7"/>
      <c r="AA7"/>
      <c r="AB7"/>
      <c r="AC7"/>
      <c r="AD7"/>
      <c r="AE7"/>
      <c r="AF7"/>
      <c r="AG7"/>
      <c r="AH7"/>
      <c r="AI7"/>
      <c r="AJ7"/>
      <c r="AK7"/>
      <c r="AL7"/>
      <c r="AM7" s="2"/>
      <c r="AN7"/>
    </row>
    <row r="8" spans="1:41" ht="13.8">
      <c r="A8" s="1"/>
      <c r="B8"/>
      <c r="C8"/>
      <c r="D8"/>
      <c r="E8"/>
      <c r="F8"/>
      <c r="G8"/>
      <c r="H8"/>
      <c r="I8"/>
      <c r="J8"/>
      <c r="K8"/>
      <c r="L8"/>
      <c r="M8"/>
      <c r="N8"/>
      <c r="O8"/>
      <c r="P8"/>
      <c r="Q8"/>
      <c r="R8"/>
      <c r="S8"/>
      <c r="T8"/>
      <c r="U8"/>
      <c r="V8"/>
      <c r="W8"/>
      <c r="X8"/>
      <c r="Y8"/>
      <c r="Z8"/>
      <c r="AA8"/>
      <c r="AB8"/>
      <c r="AC8" s="4" t="s">
        <v>62</v>
      </c>
      <c r="AD8"/>
      <c r="AE8"/>
      <c r="AF8"/>
      <c r="AG8"/>
      <c r="AH8"/>
      <c r="AI8"/>
      <c r="AJ8"/>
      <c r="AK8"/>
      <c r="AL8"/>
      <c r="AN8"/>
      <c r="AO8"/>
    </row>
    <row r="9" spans="1:41" ht="13.8">
      <c r="A9" s="1"/>
      <c r="B9"/>
      <c r="C9" s="4" t="s">
        <v>63</v>
      </c>
      <c r="D9" s="5"/>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1"/>
      <c r="B10"/>
      <c r="C10" s="5"/>
      <c r="D10" s="5"/>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1"/>
      <c r="B11" s="987" t="s">
        <v>5</v>
      </c>
      <c r="C11" s="986" t="s">
        <v>6</v>
      </c>
      <c r="D11" s="986"/>
      <c r="E11" s="986"/>
      <c r="F11" s="986"/>
      <c r="G11" s="986"/>
      <c r="H11" s="986"/>
      <c r="I11" s="986"/>
      <c r="J11" s="986"/>
      <c r="K11" s="986"/>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83"/>
      <c r="AN11"/>
      <c r="AO11"/>
    </row>
    <row r="12" spans="1:41" ht="14.25" customHeight="1">
      <c r="A12" s="1"/>
      <c r="B12" s="987"/>
      <c r="C12" s="989" t="s">
        <v>7</v>
      </c>
      <c r="D12" s="989"/>
      <c r="E12" s="989"/>
      <c r="F12" s="989"/>
      <c r="G12" s="989"/>
      <c r="H12" s="989"/>
      <c r="I12" s="989"/>
      <c r="J12" s="989"/>
      <c r="K12" s="989"/>
      <c r="L12" s="14"/>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84"/>
      <c r="AN12"/>
      <c r="AO12"/>
    </row>
    <row r="13" spans="1:41" ht="13.5" customHeight="1">
      <c r="A13" s="1"/>
      <c r="B13" s="987"/>
      <c r="C13" s="993" t="s">
        <v>8</v>
      </c>
      <c r="D13" s="993"/>
      <c r="E13" s="993"/>
      <c r="F13" s="993"/>
      <c r="G13" s="993"/>
      <c r="H13" s="993"/>
      <c r="I13" s="993"/>
      <c r="J13" s="993"/>
      <c r="K13" s="993"/>
      <c r="L13" s="990" t="s">
        <v>9</v>
      </c>
      <c r="M13" s="990"/>
      <c r="N13" s="990"/>
      <c r="O13" s="990"/>
      <c r="P13" s="990"/>
      <c r="Q13" s="990"/>
      <c r="R13" s="990"/>
      <c r="S13" s="990"/>
      <c r="T13" s="990"/>
      <c r="U13" s="990"/>
      <c r="V13" s="990"/>
      <c r="W13" s="990"/>
      <c r="X13" s="990"/>
      <c r="Y13" s="990"/>
      <c r="Z13" s="990"/>
      <c r="AA13" s="990"/>
      <c r="AB13" s="990"/>
      <c r="AC13" s="990"/>
      <c r="AD13" s="990"/>
      <c r="AE13" s="990"/>
      <c r="AF13" s="990"/>
      <c r="AG13" s="990"/>
      <c r="AH13" s="990"/>
      <c r="AI13" s="990"/>
      <c r="AJ13" s="990"/>
      <c r="AK13" s="990"/>
      <c r="AL13" s="990"/>
      <c r="AN13"/>
      <c r="AO13"/>
    </row>
    <row r="14" spans="1:41" ht="13.5" customHeight="1">
      <c r="A14" s="1"/>
      <c r="B14" s="987"/>
      <c r="C14" s="993"/>
      <c r="D14" s="993"/>
      <c r="E14" s="993"/>
      <c r="F14" s="993"/>
      <c r="G14" s="993"/>
      <c r="H14" s="993"/>
      <c r="I14" s="993"/>
      <c r="J14" s="993"/>
      <c r="K14" s="993"/>
      <c r="L14" s="991" t="s">
        <v>64</v>
      </c>
      <c r="M14" s="991"/>
      <c r="N14" s="991"/>
      <c r="O14" s="991"/>
      <c r="P14" s="991"/>
      <c r="Q14" s="991"/>
      <c r="R14" s="991"/>
      <c r="S14" s="991"/>
      <c r="T14" s="991"/>
      <c r="U14" s="991"/>
      <c r="V14" s="991"/>
      <c r="W14" s="991"/>
      <c r="X14" s="991"/>
      <c r="Y14" s="991"/>
      <c r="Z14" s="991"/>
      <c r="AA14" s="991"/>
      <c r="AB14" s="991"/>
      <c r="AC14" s="991"/>
      <c r="AD14" s="991"/>
      <c r="AE14" s="991"/>
      <c r="AF14" s="991"/>
      <c r="AG14" s="991"/>
      <c r="AH14" s="991"/>
      <c r="AI14" s="991"/>
      <c r="AJ14" s="991"/>
      <c r="AK14" s="991"/>
      <c r="AL14" s="991"/>
      <c r="AN14"/>
      <c r="AO14"/>
    </row>
    <row r="15" spans="1:41" ht="13.5" customHeight="1">
      <c r="A15" s="1"/>
      <c r="B15" s="987"/>
      <c r="C15" s="993"/>
      <c r="D15" s="993"/>
      <c r="E15" s="993"/>
      <c r="F15" s="993"/>
      <c r="G15" s="993"/>
      <c r="H15" s="993"/>
      <c r="I15" s="993"/>
      <c r="J15" s="993"/>
      <c r="K15" s="993"/>
      <c r="L15" s="992" t="s">
        <v>10</v>
      </c>
      <c r="M15" s="992"/>
      <c r="N15" s="992"/>
      <c r="O15" s="992"/>
      <c r="P15" s="992"/>
      <c r="Q15" s="992"/>
      <c r="R15" s="992"/>
      <c r="S15" s="992"/>
      <c r="T15" s="992"/>
      <c r="U15" s="992"/>
      <c r="V15" s="992"/>
      <c r="W15" s="992"/>
      <c r="X15" s="992"/>
      <c r="Y15" s="992"/>
      <c r="Z15" s="992"/>
      <c r="AA15" s="992"/>
      <c r="AB15" s="992"/>
      <c r="AC15" s="992"/>
      <c r="AD15" s="992"/>
      <c r="AE15" s="992"/>
      <c r="AF15" s="992"/>
      <c r="AG15" s="992"/>
      <c r="AH15" s="992"/>
      <c r="AI15" s="992"/>
      <c r="AJ15" s="992"/>
      <c r="AK15" s="992"/>
      <c r="AL15" s="992"/>
      <c r="AN15"/>
      <c r="AO15"/>
    </row>
    <row r="16" spans="1:41" ht="14.25" customHeight="1">
      <c r="A16" s="1"/>
      <c r="B16" s="987"/>
      <c r="C16" s="993" t="s">
        <v>11</v>
      </c>
      <c r="D16" s="993"/>
      <c r="E16" s="993"/>
      <c r="F16" s="993"/>
      <c r="G16" s="993"/>
      <c r="H16" s="993"/>
      <c r="I16" s="993"/>
      <c r="J16" s="993"/>
      <c r="K16" s="993"/>
      <c r="L16" s="983" t="s">
        <v>12</v>
      </c>
      <c r="M16" s="983"/>
      <c r="N16" s="983"/>
      <c r="O16" s="983"/>
      <c r="P16" s="983"/>
      <c r="Q16" s="39"/>
      <c r="R16" s="40"/>
      <c r="S16" s="40"/>
      <c r="T16" s="40"/>
      <c r="U16" s="40"/>
      <c r="V16" s="40"/>
      <c r="W16" s="40"/>
      <c r="X16" s="40"/>
      <c r="Y16" s="63"/>
      <c r="Z16" s="994" t="s">
        <v>13</v>
      </c>
      <c r="AA16" s="994"/>
      <c r="AB16" s="994"/>
      <c r="AC16" s="994"/>
      <c r="AD16" s="994"/>
      <c r="AE16" s="43"/>
      <c r="AF16" s="44"/>
      <c r="AG16" s="13"/>
      <c r="AH16" s="13"/>
      <c r="AI16" s="13"/>
      <c r="AJ16" s="995"/>
      <c r="AK16" s="995"/>
      <c r="AL16" s="995"/>
      <c r="AN16"/>
      <c r="AO16"/>
    </row>
    <row r="17" spans="2:41" ht="14.25" customHeight="1">
      <c r="B17" s="987"/>
      <c r="C17" s="996" t="s">
        <v>14</v>
      </c>
      <c r="D17" s="996"/>
      <c r="E17" s="996"/>
      <c r="F17" s="996"/>
      <c r="G17" s="996"/>
      <c r="H17" s="996"/>
      <c r="I17" s="996"/>
      <c r="J17" s="996"/>
      <c r="K17" s="996"/>
      <c r="L17" s="16"/>
      <c r="M17" s="16"/>
      <c r="N17" s="16"/>
      <c r="O17" s="16"/>
      <c r="P17" s="16"/>
      <c r="Q17" s="16"/>
      <c r="R17" s="16"/>
      <c r="S17" s="16"/>
      <c r="T17"/>
      <c r="U17" s="983" t="s">
        <v>15</v>
      </c>
      <c r="V17" s="983"/>
      <c r="W17" s="983"/>
      <c r="X17" s="983"/>
      <c r="Y17" s="983"/>
      <c r="Z17" s="23"/>
      <c r="AA17" s="24"/>
      <c r="AB17" s="24"/>
      <c r="AC17" s="24"/>
      <c r="AD17" s="24"/>
      <c r="AE17" s="997"/>
      <c r="AF17" s="997"/>
      <c r="AG17" s="997"/>
      <c r="AH17" s="997"/>
      <c r="AI17" s="997"/>
      <c r="AJ17" s="997"/>
      <c r="AK17" s="997"/>
      <c r="AL17" s="85"/>
      <c r="AN17" s="2"/>
      <c r="AO17"/>
    </row>
    <row r="18" spans="2:41" ht="14.25" customHeight="1">
      <c r="B18" s="987"/>
      <c r="C18" s="998" t="s">
        <v>16</v>
      </c>
      <c r="D18" s="998"/>
      <c r="E18" s="998"/>
      <c r="F18" s="998"/>
      <c r="G18" s="998"/>
      <c r="H18" s="998"/>
      <c r="I18" s="998"/>
      <c r="J18" s="998"/>
      <c r="K18" s="998"/>
      <c r="L18" s="983" t="s">
        <v>17</v>
      </c>
      <c r="M18" s="983"/>
      <c r="N18" s="983"/>
      <c r="O18" s="983"/>
      <c r="P18" s="983"/>
      <c r="Q18" s="41"/>
      <c r="R18" s="42"/>
      <c r="S18" s="42"/>
      <c r="T18" s="42"/>
      <c r="U18" s="42"/>
      <c r="V18" s="42"/>
      <c r="W18" s="42"/>
      <c r="X18" s="42"/>
      <c r="Y18" s="64"/>
      <c r="Z18" s="999" t="s">
        <v>18</v>
      </c>
      <c r="AA18" s="999"/>
      <c r="AB18" s="999"/>
      <c r="AC18" s="999"/>
      <c r="AD18" s="999"/>
      <c r="AE18" s="65"/>
      <c r="AF18" s="66"/>
      <c r="AG18" s="66"/>
      <c r="AH18" s="66"/>
      <c r="AI18" s="66"/>
      <c r="AJ18" s="66"/>
      <c r="AK18" s="66"/>
      <c r="AL18" s="85"/>
      <c r="AN18" s="2"/>
      <c r="AO18"/>
    </row>
    <row r="19" spans="2:41" ht="13.5" customHeight="1">
      <c r="B19" s="987"/>
      <c r="C19" s="988" t="s">
        <v>19</v>
      </c>
      <c r="D19" s="988"/>
      <c r="E19" s="988"/>
      <c r="F19" s="988"/>
      <c r="G19" s="988"/>
      <c r="H19" s="988"/>
      <c r="I19" s="988"/>
      <c r="J19" s="988"/>
      <c r="K19" s="988"/>
      <c r="L19" s="990" t="s">
        <v>9</v>
      </c>
      <c r="M19" s="990"/>
      <c r="N19" s="990"/>
      <c r="O19" s="990"/>
      <c r="P19" s="990"/>
      <c r="Q19" s="990"/>
      <c r="R19" s="990"/>
      <c r="S19" s="990"/>
      <c r="T19" s="990"/>
      <c r="U19" s="990"/>
      <c r="V19" s="990"/>
      <c r="W19" s="990"/>
      <c r="X19" s="990"/>
      <c r="Y19" s="990"/>
      <c r="Z19" s="990"/>
      <c r="AA19" s="990"/>
      <c r="AB19" s="990"/>
      <c r="AC19" s="990"/>
      <c r="AD19" s="990"/>
      <c r="AE19" s="990"/>
      <c r="AF19" s="990"/>
      <c r="AG19" s="990"/>
      <c r="AH19" s="990"/>
      <c r="AI19" s="990"/>
      <c r="AJ19" s="990"/>
      <c r="AK19" s="990"/>
      <c r="AL19" s="990"/>
      <c r="AN19" s="2"/>
      <c r="AO19"/>
    </row>
    <row r="20" spans="2:41" ht="14.25" customHeight="1">
      <c r="B20" s="987"/>
      <c r="C20" s="988"/>
      <c r="D20" s="988"/>
      <c r="E20" s="988"/>
      <c r="F20" s="988"/>
      <c r="G20" s="988"/>
      <c r="H20" s="988"/>
      <c r="I20" s="988"/>
      <c r="J20" s="988"/>
      <c r="K20" s="988"/>
      <c r="L20" s="991" t="s">
        <v>64</v>
      </c>
      <c r="M20" s="991"/>
      <c r="N20" s="991"/>
      <c r="O20" s="991"/>
      <c r="P20" s="991"/>
      <c r="Q20" s="991"/>
      <c r="R20" s="991"/>
      <c r="S20" s="991"/>
      <c r="T20" s="991"/>
      <c r="U20" s="991"/>
      <c r="V20" s="991"/>
      <c r="W20" s="991"/>
      <c r="X20" s="991"/>
      <c r="Y20" s="991"/>
      <c r="Z20" s="991"/>
      <c r="AA20" s="991"/>
      <c r="AB20" s="991"/>
      <c r="AC20" s="991"/>
      <c r="AD20" s="991"/>
      <c r="AE20" s="991"/>
      <c r="AF20" s="991"/>
      <c r="AG20" s="991"/>
      <c r="AH20" s="991"/>
      <c r="AI20" s="991"/>
      <c r="AJ20" s="991"/>
      <c r="AK20" s="991"/>
      <c r="AL20" s="991"/>
      <c r="AN20" s="2"/>
      <c r="AO20"/>
    </row>
    <row r="21" spans="2:41" ht="13.5" customHeight="1">
      <c r="B21" s="987"/>
      <c r="C21" s="988"/>
      <c r="D21" s="988"/>
      <c r="E21" s="988"/>
      <c r="F21" s="988"/>
      <c r="G21" s="988"/>
      <c r="H21" s="988"/>
      <c r="I21" s="988"/>
      <c r="J21" s="988"/>
      <c r="K21" s="988"/>
      <c r="L21" s="1000"/>
      <c r="M21" s="1000"/>
      <c r="N21" s="1000"/>
      <c r="O21" s="1000"/>
      <c r="P21" s="1000"/>
      <c r="Q21" s="1000"/>
      <c r="R21" s="1000"/>
      <c r="S21" s="1000"/>
      <c r="T21" s="1000"/>
      <c r="U21" s="1000"/>
      <c r="V21" s="1000"/>
      <c r="W21" s="1000"/>
      <c r="X21" s="1000"/>
      <c r="Y21" s="1000"/>
      <c r="Z21" s="1000"/>
      <c r="AA21" s="1000"/>
      <c r="AB21" s="1000"/>
      <c r="AC21" s="1000"/>
      <c r="AD21" s="1000"/>
      <c r="AE21" s="1000"/>
      <c r="AF21" s="1000"/>
      <c r="AG21" s="1000"/>
      <c r="AH21" s="1000"/>
      <c r="AI21" s="1000"/>
      <c r="AJ21" s="1000"/>
      <c r="AK21" s="1000"/>
      <c r="AL21" s="1000"/>
      <c r="AN21" s="2"/>
      <c r="AO21"/>
    </row>
    <row r="22" spans="2:41" ht="13.5" customHeight="1">
      <c r="B22" s="1013" t="s">
        <v>20</v>
      </c>
      <c r="C22" s="993" t="s">
        <v>21</v>
      </c>
      <c r="D22" s="993"/>
      <c r="E22" s="993"/>
      <c r="F22" s="993"/>
      <c r="G22" s="993"/>
      <c r="H22" s="993"/>
      <c r="I22" s="993"/>
      <c r="J22" s="993"/>
      <c r="K22" s="993"/>
      <c r="L22" s="990" t="s">
        <v>9</v>
      </c>
      <c r="M22" s="990"/>
      <c r="N22" s="990"/>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N22" s="2"/>
      <c r="AO22"/>
    </row>
    <row r="23" spans="2:41" ht="14.25" customHeight="1">
      <c r="B23" s="1013"/>
      <c r="C23" s="993"/>
      <c r="D23" s="993"/>
      <c r="E23" s="993"/>
      <c r="F23" s="993"/>
      <c r="G23" s="993"/>
      <c r="H23" s="993"/>
      <c r="I23" s="993"/>
      <c r="J23" s="993"/>
      <c r="K23" s="993"/>
      <c r="L23" s="991" t="s">
        <v>64</v>
      </c>
      <c r="M23" s="991"/>
      <c r="N23" s="991"/>
      <c r="O23" s="991"/>
      <c r="P23" s="991"/>
      <c r="Q23" s="991"/>
      <c r="R23" s="991"/>
      <c r="S23" s="991"/>
      <c r="T23" s="991"/>
      <c r="U23" s="991"/>
      <c r="V23" s="991"/>
      <c r="W23" s="991"/>
      <c r="X23" s="991"/>
      <c r="Y23" s="991"/>
      <c r="Z23" s="991"/>
      <c r="AA23" s="991"/>
      <c r="AB23" s="991"/>
      <c r="AC23" s="991"/>
      <c r="AD23" s="991"/>
      <c r="AE23" s="991"/>
      <c r="AF23" s="991"/>
      <c r="AG23" s="991"/>
      <c r="AH23" s="991"/>
      <c r="AI23" s="991"/>
      <c r="AJ23" s="991"/>
      <c r="AK23" s="991"/>
      <c r="AL23" s="991"/>
      <c r="AN23" s="2"/>
      <c r="AO23"/>
    </row>
    <row r="24" spans="2:41">
      <c r="B24" s="1013"/>
      <c r="C24" s="993"/>
      <c r="D24" s="993"/>
      <c r="E24" s="993"/>
      <c r="F24" s="993"/>
      <c r="G24" s="993"/>
      <c r="H24" s="993"/>
      <c r="I24" s="993"/>
      <c r="J24" s="993"/>
      <c r="K24" s="993"/>
      <c r="L24" s="1000"/>
      <c r="M24" s="1000"/>
      <c r="N24" s="1000"/>
      <c r="O24" s="1000"/>
      <c r="P24" s="1000"/>
      <c r="Q24" s="1000"/>
      <c r="R24" s="1000"/>
      <c r="S24" s="1000"/>
      <c r="T24" s="1000"/>
      <c r="U24" s="1000"/>
      <c r="V24" s="1000"/>
      <c r="W24" s="1000"/>
      <c r="X24" s="1000"/>
      <c r="Y24" s="1000"/>
      <c r="Z24" s="1000"/>
      <c r="AA24" s="1000"/>
      <c r="AB24" s="1000"/>
      <c r="AC24" s="1000"/>
      <c r="AD24" s="1000"/>
      <c r="AE24" s="1000"/>
      <c r="AF24" s="1000"/>
      <c r="AG24" s="1000"/>
      <c r="AH24" s="1000"/>
      <c r="AI24" s="1000"/>
      <c r="AJ24" s="1000"/>
      <c r="AK24" s="1000"/>
      <c r="AL24" s="1000"/>
      <c r="AN24" s="2"/>
      <c r="AO24"/>
    </row>
    <row r="25" spans="2:41" ht="14.25" customHeight="1">
      <c r="B25" s="1013"/>
      <c r="C25" s="993" t="s">
        <v>11</v>
      </c>
      <c r="D25" s="993"/>
      <c r="E25" s="993"/>
      <c r="F25" s="993"/>
      <c r="G25" s="993"/>
      <c r="H25" s="993"/>
      <c r="I25" s="993"/>
      <c r="J25" s="993"/>
      <c r="K25" s="993"/>
      <c r="L25" s="983" t="s">
        <v>12</v>
      </c>
      <c r="M25" s="983"/>
      <c r="N25" s="983"/>
      <c r="O25" s="983"/>
      <c r="P25" s="983"/>
      <c r="Q25" s="39"/>
      <c r="R25" s="40"/>
      <c r="S25" s="40"/>
      <c r="T25" s="40"/>
      <c r="U25" s="40"/>
      <c r="V25" s="40"/>
      <c r="W25" s="40"/>
      <c r="X25" s="40"/>
      <c r="Y25" s="63"/>
      <c r="Z25" s="994" t="s">
        <v>13</v>
      </c>
      <c r="AA25" s="994"/>
      <c r="AB25" s="994"/>
      <c r="AC25" s="994"/>
      <c r="AD25" s="994"/>
      <c r="AE25" s="43"/>
      <c r="AF25" s="44"/>
      <c r="AG25" s="13"/>
      <c r="AH25" s="13"/>
      <c r="AI25" s="13"/>
      <c r="AJ25" s="995"/>
      <c r="AK25" s="995"/>
      <c r="AL25" s="995"/>
      <c r="AN25" s="2"/>
      <c r="AO25"/>
    </row>
    <row r="26" spans="2:41" ht="13.5" customHeight="1">
      <c r="B26" s="1013"/>
      <c r="C26" s="1018" t="s">
        <v>22</v>
      </c>
      <c r="D26" s="1018"/>
      <c r="E26" s="1018"/>
      <c r="F26" s="1018"/>
      <c r="G26" s="1018"/>
      <c r="H26" s="1018"/>
      <c r="I26" s="1018"/>
      <c r="J26" s="1018"/>
      <c r="K26" s="1018"/>
      <c r="L26" s="990" t="s">
        <v>9</v>
      </c>
      <c r="M26" s="990"/>
      <c r="N26" s="990"/>
      <c r="O26" s="990"/>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N26" s="2"/>
      <c r="AO26"/>
    </row>
    <row r="27" spans="2:41" ht="14.25" customHeight="1">
      <c r="B27" s="1013"/>
      <c r="C27" s="1018"/>
      <c r="D27" s="1018"/>
      <c r="E27" s="1018"/>
      <c r="F27" s="1018"/>
      <c r="G27" s="1018"/>
      <c r="H27" s="1018"/>
      <c r="I27" s="1018"/>
      <c r="J27" s="1018"/>
      <c r="K27" s="1018"/>
      <c r="L27" s="991" t="s">
        <v>64</v>
      </c>
      <c r="M27" s="991"/>
      <c r="N27" s="991"/>
      <c r="O27" s="991"/>
      <c r="P27" s="991"/>
      <c r="Q27" s="991"/>
      <c r="R27" s="991"/>
      <c r="S27" s="991"/>
      <c r="T27" s="991"/>
      <c r="U27" s="991"/>
      <c r="V27" s="991"/>
      <c r="W27" s="991"/>
      <c r="X27" s="991"/>
      <c r="Y27" s="991"/>
      <c r="Z27" s="991"/>
      <c r="AA27" s="991"/>
      <c r="AB27" s="991"/>
      <c r="AC27" s="991"/>
      <c r="AD27" s="991"/>
      <c r="AE27" s="991"/>
      <c r="AF27" s="991"/>
      <c r="AG27" s="991"/>
      <c r="AH27" s="991"/>
      <c r="AI27" s="991"/>
      <c r="AJ27" s="991"/>
      <c r="AK27" s="991"/>
      <c r="AL27" s="991"/>
      <c r="AN27" s="2"/>
      <c r="AO27"/>
    </row>
    <row r="28" spans="2:41">
      <c r="B28" s="1013"/>
      <c r="C28" s="1018"/>
      <c r="D28" s="1018"/>
      <c r="E28" s="1018"/>
      <c r="F28" s="1018"/>
      <c r="G28" s="1018"/>
      <c r="H28" s="1018"/>
      <c r="I28" s="1018"/>
      <c r="J28" s="1018"/>
      <c r="K28" s="1018"/>
      <c r="L28" s="1000"/>
      <c r="M28" s="1000"/>
      <c r="N28" s="1000"/>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0"/>
      <c r="AK28" s="1000"/>
      <c r="AL28" s="1000"/>
      <c r="AN28" s="2"/>
      <c r="AO28"/>
    </row>
    <row r="29" spans="2:41" ht="14.25" customHeight="1">
      <c r="B29" s="1013"/>
      <c r="C29" s="993" t="s">
        <v>11</v>
      </c>
      <c r="D29" s="993"/>
      <c r="E29" s="993"/>
      <c r="F29" s="993"/>
      <c r="G29" s="993"/>
      <c r="H29" s="993"/>
      <c r="I29" s="993"/>
      <c r="J29" s="993"/>
      <c r="K29" s="993"/>
      <c r="L29" s="983" t="s">
        <v>12</v>
      </c>
      <c r="M29" s="983"/>
      <c r="N29" s="983"/>
      <c r="O29" s="983"/>
      <c r="P29" s="983"/>
      <c r="Q29" s="43"/>
      <c r="R29" s="44"/>
      <c r="S29" s="44"/>
      <c r="T29" s="44"/>
      <c r="U29" s="44"/>
      <c r="V29" s="44"/>
      <c r="W29" s="44"/>
      <c r="X29" s="44"/>
      <c r="Y29" s="67"/>
      <c r="Z29" s="994" t="s">
        <v>13</v>
      </c>
      <c r="AA29" s="994"/>
      <c r="AB29" s="994"/>
      <c r="AC29" s="994"/>
      <c r="AD29" s="994"/>
      <c r="AE29" s="43"/>
      <c r="AF29" s="44"/>
      <c r="AG29" s="13"/>
      <c r="AH29" s="13"/>
      <c r="AI29" s="13"/>
      <c r="AJ29" s="995"/>
      <c r="AK29" s="995"/>
      <c r="AL29" s="995"/>
      <c r="AN29" s="2"/>
      <c r="AO29"/>
    </row>
    <row r="30" spans="2:41" ht="14.25" customHeight="1">
      <c r="B30" s="1013"/>
      <c r="C30" s="993" t="s">
        <v>23</v>
      </c>
      <c r="D30" s="993"/>
      <c r="E30" s="993"/>
      <c r="F30" s="993"/>
      <c r="G30" s="993"/>
      <c r="H30" s="993"/>
      <c r="I30" s="993"/>
      <c r="J30" s="993"/>
      <c r="K30" s="993"/>
      <c r="L30" s="1001"/>
      <c r="M30" s="1001"/>
      <c r="N30" s="1001"/>
      <c r="O30" s="1001"/>
      <c r="P30" s="1001"/>
      <c r="Q30" s="1001"/>
      <c r="R30" s="1001"/>
      <c r="S30" s="1001"/>
      <c r="T30" s="1001"/>
      <c r="U30" s="1001"/>
      <c r="V30" s="1001"/>
      <c r="W30" s="1001"/>
      <c r="X30" s="1001"/>
      <c r="Y30" s="1001"/>
      <c r="Z30" s="1001"/>
      <c r="AA30" s="1001"/>
      <c r="AB30" s="1001"/>
      <c r="AC30" s="1001"/>
      <c r="AD30" s="1001"/>
      <c r="AE30" s="1001"/>
      <c r="AF30" s="1001"/>
      <c r="AG30" s="1001"/>
      <c r="AH30" s="1001"/>
      <c r="AI30" s="1001"/>
      <c r="AJ30" s="1001"/>
      <c r="AK30" s="1001"/>
      <c r="AL30" s="1001"/>
      <c r="AN30" s="2"/>
      <c r="AO30"/>
    </row>
    <row r="31" spans="2:41" ht="13.5" customHeight="1">
      <c r="B31" s="1013"/>
      <c r="C31" s="993" t="s">
        <v>24</v>
      </c>
      <c r="D31" s="993"/>
      <c r="E31" s="993"/>
      <c r="F31" s="993"/>
      <c r="G31" s="993"/>
      <c r="H31" s="993"/>
      <c r="I31" s="993"/>
      <c r="J31" s="993"/>
      <c r="K31" s="993"/>
      <c r="L31" s="990" t="s">
        <v>9</v>
      </c>
      <c r="M31" s="990"/>
      <c r="N31" s="990"/>
      <c r="O31" s="990"/>
      <c r="P31" s="990"/>
      <c r="Q31" s="990"/>
      <c r="R31" s="990"/>
      <c r="S31" s="990"/>
      <c r="T31" s="990"/>
      <c r="U31" s="990"/>
      <c r="V31" s="990"/>
      <c r="W31" s="990"/>
      <c r="X31" s="990"/>
      <c r="Y31" s="990"/>
      <c r="Z31" s="990"/>
      <c r="AA31" s="990"/>
      <c r="AB31" s="990"/>
      <c r="AC31" s="990"/>
      <c r="AD31" s="990"/>
      <c r="AE31" s="990"/>
      <c r="AF31" s="990"/>
      <c r="AG31" s="990"/>
      <c r="AH31" s="990"/>
      <c r="AI31" s="990"/>
      <c r="AJ31" s="990"/>
      <c r="AK31" s="990"/>
      <c r="AL31" s="990"/>
      <c r="AN31" s="2"/>
      <c r="AO31"/>
    </row>
    <row r="32" spans="2:41" ht="14.25" customHeight="1">
      <c r="B32" s="1013"/>
      <c r="C32" s="993"/>
      <c r="D32" s="993"/>
      <c r="E32" s="993"/>
      <c r="F32" s="993"/>
      <c r="G32" s="993"/>
      <c r="H32" s="993"/>
      <c r="I32" s="993"/>
      <c r="J32" s="993"/>
      <c r="K32" s="993"/>
      <c r="L32" s="991" t="s">
        <v>64</v>
      </c>
      <c r="M32" s="991"/>
      <c r="N32" s="991"/>
      <c r="O32" s="991"/>
      <c r="P32" s="991"/>
      <c r="Q32" s="991"/>
      <c r="R32" s="991"/>
      <c r="S32" s="991"/>
      <c r="T32" s="991"/>
      <c r="U32" s="991"/>
      <c r="V32" s="991"/>
      <c r="W32" s="991"/>
      <c r="X32" s="991"/>
      <c r="Y32" s="991"/>
      <c r="Z32" s="991"/>
      <c r="AA32" s="991"/>
      <c r="AB32" s="991"/>
      <c r="AC32" s="991"/>
      <c r="AD32" s="991"/>
      <c r="AE32" s="991"/>
      <c r="AF32" s="991"/>
      <c r="AG32" s="991"/>
      <c r="AH32" s="991"/>
      <c r="AI32" s="991"/>
      <c r="AJ32" s="991"/>
      <c r="AK32" s="991"/>
      <c r="AL32" s="991"/>
      <c r="AN32" s="2"/>
      <c r="AO32"/>
    </row>
    <row r="33" spans="2:41">
      <c r="B33" s="1013"/>
      <c r="C33" s="993"/>
      <c r="D33" s="993"/>
      <c r="E33" s="993"/>
      <c r="F33" s="993"/>
      <c r="G33" s="993"/>
      <c r="H33" s="993"/>
      <c r="I33" s="993"/>
      <c r="J33" s="993"/>
      <c r="K33" s="993"/>
      <c r="L33" s="1000"/>
      <c r="M33" s="1000"/>
      <c r="N33" s="1000"/>
      <c r="O33" s="1000"/>
      <c r="P33" s="1000"/>
      <c r="Q33" s="1000"/>
      <c r="R33" s="1000"/>
      <c r="S33" s="1000"/>
      <c r="T33" s="1000"/>
      <c r="U33" s="1000"/>
      <c r="V33" s="1000"/>
      <c r="W33" s="1000"/>
      <c r="X33" s="1000"/>
      <c r="Y33" s="1000"/>
      <c r="Z33" s="1000"/>
      <c r="AA33" s="1000"/>
      <c r="AB33" s="1000"/>
      <c r="AC33" s="1000"/>
      <c r="AD33" s="1000"/>
      <c r="AE33" s="1000"/>
      <c r="AF33" s="1000"/>
      <c r="AG33" s="1000"/>
      <c r="AH33" s="1000"/>
      <c r="AI33" s="1000"/>
      <c r="AJ33" s="1000"/>
      <c r="AK33" s="1000"/>
      <c r="AL33" s="1000"/>
      <c r="AN33" s="2"/>
      <c r="AO33"/>
    </row>
    <row r="34" spans="2:41" ht="13.5" customHeight="1">
      <c r="B34" s="1013" t="s">
        <v>25</v>
      </c>
      <c r="C34" s="1015" t="s">
        <v>26</v>
      </c>
      <c r="D34" s="1015"/>
      <c r="E34" s="1015"/>
      <c r="F34" s="1015"/>
      <c r="G34" s="1015"/>
      <c r="H34" s="1015"/>
      <c r="I34" s="1015"/>
      <c r="J34" s="1015"/>
      <c r="K34" s="1015"/>
      <c r="L34" s="1015"/>
      <c r="M34" s="1016" t="s">
        <v>27</v>
      </c>
      <c r="N34" s="1016"/>
      <c r="O34" s="17" t="s">
        <v>65</v>
      </c>
      <c r="P34" s="18"/>
      <c r="Q34" s="45"/>
      <c r="R34" s="1017" t="s">
        <v>28</v>
      </c>
      <c r="S34" s="1017"/>
      <c r="T34" s="1017"/>
      <c r="U34" s="1017"/>
      <c r="V34" s="1017"/>
      <c r="W34" s="1017"/>
      <c r="X34" s="1017"/>
      <c r="Y34" s="1002" t="s">
        <v>29</v>
      </c>
      <c r="Z34" s="1002"/>
      <c r="AA34" s="1002"/>
      <c r="AB34" s="1002"/>
      <c r="AC34" s="1003" t="s">
        <v>30</v>
      </c>
      <c r="AD34" s="1003"/>
      <c r="AE34" s="1003"/>
      <c r="AF34" s="1003"/>
      <c r="AG34" s="1003"/>
      <c r="AH34" s="1004" t="s">
        <v>66</v>
      </c>
      <c r="AI34" s="1004"/>
      <c r="AJ34" s="1004"/>
      <c r="AK34" s="1004"/>
      <c r="AL34" s="1004"/>
      <c r="AN34" s="2"/>
      <c r="AO34"/>
    </row>
    <row r="35" spans="2:41" ht="14.25" customHeight="1">
      <c r="B35" s="1013"/>
      <c r="C35" s="1015"/>
      <c r="D35" s="1015"/>
      <c r="E35" s="1015"/>
      <c r="F35" s="1015"/>
      <c r="G35" s="1015"/>
      <c r="H35" s="1015"/>
      <c r="I35" s="1015"/>
      <c r="J35" s="1015"/>
      <c r="K35" s="1015"/>
      <c r="L35" s="1015"/>
      <c r="M35" s="1016"/>
      <c r="N35" s="1016"/>
      <c r="O35" s="19" t="s">
        <v>31</v>
      </c>
      <c r="P35" s="20"/>
      <c r="Q35" s="46"/>
      <c r="R35" s="1017"/>
      <c r="S35" s="1017"/>
      <c r="T35" s="1017"/>
      <c r="U35" s="1017"/>
      <c r="V35" s="1017"/>
      <c r="W35" s="1017"/>
      <c r="X35" s="1017"/>
      <c r="Y35" s="68" t="s">
        <v>32</v>
      </c>
      <c r="Z35" s="69"/>
      <c r="AA35" s="69"/>
      <c r="AB35" s="69"/>
      <c r="AC35" s="1005" t="s">
        <v>33</v>
      </c>
      <c r="AD35" s="1005"/>
      <c r="AE35" s="1005"/>
      <c r="AF35" s="1005"/>
      <c r="AG35" s="1005"/>
      <c r="AH35" s="1006" t="s">
        <v>34</v>
      </c>
      <c r="AI35" s="1006"/>
      <c r="AJ35" s="1006"/>
      <c r="AK35" s="1006"/>
      <c r="AL35" s="1006"/>
      <c r="AN35" s="2"/>
      <c r="AO35"/>
    </row>
    <row r="36" spans="2:41" ht="14.25" customHeight="1">
      <c r="B36" s="1013"/>
      <c r="C36" s="1014"/>
      <c r="D36" s="6"/>
      <c r="E36" s="1007" t="s">
        <v>67</v>
      </c>
      <c r="F36" s="1007"/>
      <c r="G36" s="1007"/>
      <c r="H36" s="1007"/>
      <c r="I36" s="1007"/>
      <c r="J36" s="1007"/>
      <c r="K36" s="1007"/>
      <c r="L36" s="1007"/>
      <c r="M36" s="21"/>
      <c r="N36" s="22"/>
      <c r="O36" s="23"/>
      <c r="P36" s="24"/>
      <c r="Q36" s="22"/>
      <c r="R36" s="47" t="s">
        <v>35</v>
      </c>
      <c r="S36" s="48"/>
      <c r="T36" s="48"/>
      <c r="U36" s="48"/>
      <c r="V36" s="48"/>
      <c r="W36" s="48"/>
      <c r="X36" s="48"/>
      <c r="Y36" s="55"/>
      <c r="Z36" s="42"/>
      <c r="AA36" s="42"/>
      <c r="AB36" s="42"/>
      <c r="AC36" s="65"/>
      <c r="AD36" s="66"/>
      <c r="AE36" s="66"/>
      <c r="AF36" s="66"/>
      <c r="AG36" s="85"/>
      <c r="AH36" s="65"/>
      <c r="AI36" s="66"/>
      <c r="AJ36" s="66"/>
      <c r="AK36" s="66"/>
      <c r="AL36" s="86" t="s">
        <v>56</v>
      </c>
      <c r="AN36" s="2"/>
      <c r="AO36"/>
    </row>
    <row r="37" spans="2:41" ht="14.25" customHeight="1">
      <c r="B37" s="1013"/>
      <c r="C37" s="1014"/>
      <c r="D37" s="6"/>
      <c r="E37" s="1007" t="s">
        <v>68</v>
      </c>
      <c r="F37" s="1007"/>
      <c r="G37" s="1007"/>
      <c r="H37" s="1007"/>
      <c r="I37" s="1007"/>
      <c r="J37" s="1007"/>
      <c r="K37" s="1007"/>
      <c r="L37" s="1007"/>
      <c r="M37" s="21"/>
      <c r="N37" s="22"/>
      <c r="O37" s="23"/>
      <c r="P37" s="24"/>
      <c r="Q37" s="22"/>
      <c r="R37" s="47" t="s">
        <v>35</v>
      </c>
      <c r="S37" s="48"/>
      <c r="T37" s="48"/>
      <c r="U37" s="48"/>
      <c r="V37" s="48"/>
      <c r="W37" s="48"/>
      <c r="X37" s="48"/>
      <c r="Y37" s="55"/>
      <c r="Z37" s="42"/>
      <c r="AA37" s="42"/>
      <c r="AB37" s="42"/>
      <c r="AC37" s="65"/>
      <c r="AD37" s="66"/>
      <c r="AE37" s="66"/>
      <c r="AF37" s="66"/>
      <c r="AG37" s="85"/>
      <c r="AH37" s="65"/>
      <c r="AI37" s="66"/>
      <c r="AJ37" s="66"/>
      <c r="AK37" s="66"/>
      <c r="AL37" s="86" t="s">
        <v>56</v>
      </c>
      <c r="AN37" s="2"/>
      <c r="AO37"/>
    </row>
    <row r="38" spans="2:41" ht="14.25" customHeight="1">
      <c r="B38" s="1013"/>
      <c r="C38" s="1014"/>
      <c r="D38" s="6"/>
      <c r="E38" s="1007" t="s">
        <v>69</v>
      </c>
      <c r="F38" s="1007"/>
      <c r="G38" s="1007"/>
      <c r="H38" s="1007"/>
      <c r="I38" s="1007"/>
      <c r="J38" s="1007"/>
      <c r="K38" s="1007"/>
      <c r="L38" s="1007"/>
      <c r="M38" s="21"/>
      <c r="N38" s="22"/>
      <c r="O38" s="23"/>
      <c r="P38" s="24"/>
      <c r="Q38" s="22"/>
      <c r="R38" s="47" t="s">
        <v>35</v>
      </c>
      <c r="S38" s="48"/>
      <c r="T38" s="48"/>
      <c r="U38" s="48"/>
      <c r="V38" s="48"/>
      <c r="W38" s="48"/>
      <c r="X38" s="48"/>
      <c r="Y38" s="55"/>
      <c r="Z38" s="42"/>
      <c r="AA38" s="42"/>
      <c r="AB38" s="42"/>
      <c r="AC38" s="65"/>
      <c r="AD38" s="66"/>
      <c r="AE38" s="66"/>
      <c r="AF38" s="66"/>
      <c r="AG38" s="85"/>
      <c r="AH38" s="65"/>
      <c r="AI38" s="66"/>
      <c r="AJ38" s="66"/>
      <c r="AK38" s="66"/>
      <c r="AL38" s="86" t="s">
        <v>56</v>
      </c>
      <c r="AN38" s="2"/>
      <c r="AO38"/>
    </row>
    <row r="39" spans="2:41" ht="14.25" customHeight="1">
      <c r="B39" s="1013"/>
      <c r="C39" s="1014"/>
      <c r="D39" s="6"/>
      <c r="E39" s="1007" t="s">
        <v>70</v>
      </c>
      <c r="F39" s="1007"/>
      <c r="G39" s="1007"/>
      <c r="H39" s="1007"/>
      <c r="I39" s="1007"/>
      <c r="J39" s="1007"/>
      <c r="K39" s="1007"/>
      <c r="L39" s="1007"/>
      <c r="M39" s="21"/>
      <c r="N39" s="22"/>
      <c r="O39" s="23"/>
      <c r="P39" s="24"/>
      <c r="Q39" s="22"/>
      <c r="R39" s="47" t="s">
        <v>35</v>
      </c>
      <c r="S39" s="48"/>
      <c r="T39" s="48"/>
      <c r="U39" s="48"/>
      <c r="V39" s="48"/>
      <c r="W39" s="48"/>
      <c r="X39" s="48"/>
      <c r="Y39" s="55"/>
      <c r="Z39" s="42"/>
      <c r="AA39" s="42"/>
      <c r="AB39" s="42"/>
      <c r="AC39" s="65"/>
      <c r="AD39" s="66"/>
      <c r="AE39" s="66"/>
      <c r="AF39" s="66"/>
      <c r="AG39" s="85"/>
      <c r="AH39" s="65"/>
      <c r="AI39" s="66"/>
      <c r="AJ39" s="66"/>
      <c r="AK39" s="66"/>
      <c r="AL39" s="86" t="s">
        <v>56</v>
      </c>
      <c r="AN39" s="2"/>
      <c r="AO39"/>
    </row>
    <row r="40" spans="2:41" ht="14.25" customHeight="1">
      <c r="B40" s="1013"/>
      <c r="C40" s="1014"/>
      <c r="D40" s="6"/>
      <c r="E40" s="1007" t="s">
        <v>71</v>
      </c>
      <c r="F40" s="1007"/>
      <c r="G40" s="1007"/>
      <c r="H40" s="1007"/>
      <c r="I40" s="1007"/>
      <c r="J40" s="1007"/>
      <c r="K40" s="1007"/>
      <c r="L40" s="1007"/>
      <c r="M40" s="21"/>
      <c r="N40" s="22"/>
      <c r="O40" s="23"/>
      <c r="P40" s="24"/>
      <c r="Q40" s="22"/>
      <c r="R40" s="47" t="s">
        <v>35</v>
      </c>
      <c r="S40" s="48"/>
      <c r="T40" s="48"/>
      <c r="U40" s="48"/>
      <c r="V40" s="48"/>
      <c r="W40" s="48"/>
      <c r="X40" s="48"/>
      <c r="Y40" s="55"/>
      <c r="Z40" s="42"/>
      <c r="AA40" s="42"/>
      <c r="AB40" s="42"/>
      <c r="AC40" s="65"/>
      <c r="AD40" s="66"/>
      <c r="AE40" s="66"/>
      <c r="AF40" s="66"/>
      <c r="AG40" s="85"/>
      <c r="AH40" s="65"/>
      <c r="AI40" s="66"/>
      <c r="AJ40" s="66"/>
      <c r="AK40" s="66"/>
      <c r="AL40" s="86" t="s">
        <v>56</v>
      </c>
      <c r="AN40" s="2"/>
      <c r="AO40"/>
    </row>
    <row r="41" spans="2:41" ht="14.25" customHeight="1">
      <c r="B41" s="1013"/>
      <c r="C41" s="1014"/>
      <c r="D41" s="7"/>
      <c r="E41" s="1008" t="s">
        <v>37</v>
      </c>
      <c r="F41" s="1008"/>
      <c r="G41" s="1008"/>
      <c r="H41" s="1008"/>
      <c r="I41" s="1008"/>
      <c r="J41" s="1008"/>
      <c r="K41" s="1008"/>
      <c r="L41" s="1008"/>
      <c r="M41" s="25"/>
      <c r="N41" s="26"/>
      <c r="O41" s="27"/>
      <c r="P41" s="28"/>
      <c r="Q41" s="26"/>
      <c r="R41" s="49" t="s">
        <v>35</v>
      </c>
      <c r="S41" s="50"/>
      <c r="T41" s="50"/>
      <c r="U41" s="50"/>
      <c r="V41" s="50"/>
      <c r="W41" s="50"/>
      <c r="X41" s="50"/>
      <c r="Y41" s="70"/>
      <c r="Z41" s="71"/>
      <c r="AA41" s="71"/>
      <c r="AB41" s="71"/>
      <c r="AC41" s="72"/>
      <c r="AD41" s="73"/>
      <c r="AE41" s="73"/>
      <c r="AF41" s="73"/>
      <c r="AG41" s="87"/>
      <c r="AH41" s="72"/>
      <c r="AI41" s="73"/>
      <c r="AJ41" s="73"/>
      <c r="AK41" s="73"/>
      <c r="AL41" s="88" t="s">
        <v>56</v>
      </c>
      <c r="AN41" s="2"/>
      <c r="AO41"/>
    </row>
    <row r="42" spans="2:41" ht="14.25" customHeight="1">
      <c r="B42" s="1013"/>
      <c r="C42" s="1014"/>
      <c r="D42" s="8"/>
      <c r="E42" s="1009" t="s">
        <v>72</v>
      </c>
      <c r="F42" s="1009"/>
      <c r="G42" s="1009"/>
      <c r="H42" s="1009"/>
      <c r="I42" s="1009"/>
      <c r="J42" s="1009"/>
      <c r="K42" s="1009"/>
      <c r="L42" s="1009"/>
      <c r="M42" s="29"/>
      <c r="N42" s="30"/>
      <c r="O42" s="31"/>
      <c r="P42" s="32"/>
      <c r="Q42" s="30"/>
      <c r="R42" s="51" t="s">
        <v>35</v>
      </c>
      <c r="S42" s="52"/>
      <c r="T42" s="52"/>
      <c r="U42" s="52"/>
      <c r="V42" s="52"/>
      <c r="W42" s="52"/>
      <c r="X42" s="52"/>
      <c r="Y42" s="74"/>
      <c r="Z42" s="75"/>
      <c r="AA42" s="75"/>
      <c r="AB42" s="75"/>
      <c r="AC42" s="76"/>
      <c r="AD42" s="77"/>
      <c r="AE42" s="77"/>
      <c r="AF42" s="77"/>
      <c r="AG42" s="89"/>
      <c r="AH42" s="76"/>
      <c r="AI42" s="77"/>
      <c r="AJ42" s="77"/>
      <c r="AK42" s="77"/>
      <c r="AL42" s="90" t="s">
        <v>56</v>
      </c>
      <c r="AN42" s="2"/>
      <c r="AO42"/>
    </row>
    <row r="43" spans="2:41" ht="14.25" customHeight="1">
      <c r="B43" s="1013"/>
      <c r="C43" s="1014"/>
      <c r="D43" s="6"/>
      <c r="E43" s="1007" t="s">
        <v>73</v>
      </c>
      <c r="F43" s="1007"/>
      <c r="G43" s="1007"/>
      <c r="H43" s="1007"/>
      <c r="I43" s="1007"/>
      <c r="J43" s="1007"/>
      <c r="K43" s="1007"/>
      <c r="L43" s="1007"/>
      <c r="M43" s="21"/>
      <c r="N43" s="22"/>
      <c r="O43" s="23"/>
      <c r="P43" s="24"/>
      <c r="Q43" s="22"/>
      <c r="R43" s="47" t="s">
        <v>35</v>
      </c>
      <c r="S43" s="48"/>
      <c r="T43" s="48"/>
      <c r="U43" s="48"/>
      <c r="V43" s="48"/>
      <c r="W43" s="48"/>
      <c r="X43" s="48"/>
      <c r="Y43" s="55"/>
      <c r="Z43" s="42"/>
      <c r="AA43" s="42"/>
      <c r="AB43" s="42"/>
      <c r="AC43" s="65"/>
      <c r="AD43" s="66"/>
      <c r="AE43" s="66"/>
      <c r="AF43" s="66"/>
      <c r="AG43" s="85"/>
      <c r="AH43" s="65"/>
      <c r="AI43" s="66"/>
      <c r="AJ43" s="66"/>
      <c r="AK43" s="66"/>
      <c r="AL43" s="86" t="s">
        <v>56</v>
      </c>
      <c r="AN43" s="2"/>
      <c r="AO43"/>
    </row>
    <row r="44" spans="2:41" ht="14.25" customHeight="1">
      <c r="B44" s="1013"/>
      <c r="C44" s="1014"/>
      <c r="D44" s="6"/>
      <c r="E44" s="1007" t="s">
        <v>74</v>
      </c>
      <c r="F44" s="1007"/>
      <c r="G44" s="1007"/>
      <c r="H44" s="1007"/>
      <c r="I44" s="1007"/>
      <c r="J44" s="1007"/>
      <c r="K44" s="1007"/>
      <c r="L44" s="1007"/>
      <c r="M44" s="21"/>
      <c r="N44" s="22"/>
      <c r="O44" s="23"/>
      <c r="P44" s="24"/>
      <c r="Q44" s="22"/>
      <c r="R44" s="47" t="s">
        <v>35</v>
      </c>
      <c r="S44" s="48"/>
      <c r="T44" s="48"/>
      <c r="U44" s="48"/>
      <c r="V44" s="48"/>
      <c r="W44" s="48"/>
      <c r="X44" s="48"/>
      <c r="Y44" s="55"/>
      <c r="Z44" s="42"/>
      <c r="AA44" s="42"/>
      <c r="AB44" s="42"/>
      <c r="AC44" s="65"/>
      <c r="AD44" s="66"/>
      <c r="AE44" s="66"/>
      <c r="AF44" s="66"/>
      <c r="AG44" s="85"/>
      <c r="AH44" s="65"/>
      <c r="AI44" s="66"/>
      <c r="AJ44" s="66"/>
      <c r="AK44" s="66"/>
      <c r="AL44" s="86" t="s">
        <v>56</v>
      </c>
      <c r="AN44" s="2"/>
      <c r="AO44"/>
    </row>
    <row r="45" spans="2:41" ht="14.25" customHeight="1">
      <c r="B45" s="1013"/>
      <c r="C45" s="1014"/>
      <c r="D45" s="6"/>
      <c r="E45" s="1007" t="s">
        <v>75</v>
      </c>
      <c r="F45" s="1007"/>
      <c r="G45" s="1007"/>
      <c r="H45" s="1007"/>
      <c r="I45" s="1007"/>
      <c r="J45" s="1007"/>
      <c r="K45" s="1007"/>
      <c r="L45" s="1007"/>
      <c r="M45" s="21"/>
      <c r="N45" s="22"/>
      <c r="O45" s="23"/>
      <c r="P45" s="24"/>
      <c r="Q45" s="22"/>
      <c r="R45" s="47" t="s">
        <v>35</v>
      </c>
      <c r="S45" s="48"/>
      <c r="T45" s="48"/>
      <c r="U45" s="48"/>
      <c r="V45" s="48"/>
      <c r="W45" s="48"/>
      <c r="X45" s="48"/>
      <c r="Y45" s="55"/>
      <c r="Z45" s="42"/>
      <c r="AA45" s="42"/>
      <c r="AB45" s="42"/>
      <c r="AC45" s="65"/>
      <c r="AD45" s="66"/>
      <c r="AE45" s="66"/>
      <c r="AF45" s="66"/>
      <c r="AG45" s="85"/>
      <c r="AH45" s="65"/>
      <c r="AI45" s="66"/>
      <c r="AJ45" s="66"/>
      <c r="AK45" s="66"/>
      <c r="AL45" s="86" t="s">
        <v>56</v>
      </c>
      <c r="AN45" s="2"/>
      <c r="AO45"/>
    </row>
    <row r="46" spans="2:41" ht="14.25" customHeight="1">
      <c r="B46" s="1013"/>
      <c r="C46" s="1014"/>
      <c r="D46" s="6"/>
      <c r="E46" s="1007" t="s">
        <v>76</v>
      </c>
      <c r="F46" s="1007"/>
      <c r="G46" s="1007"/>
      <c r="H46" s="1007"/>
      <c r="I46" s="1007"/>
      <c r="J46" s="1007"/>
      <c r="K46" s="1007"/>
      <c r="L46" s="1007"/>
      <c r="M46" s="21"/>
      <c r="N46" s="22"/>
      <c r="O46" s="23"/>
      <c r="P46" s="24"/>
      <c r="Q46" s="22"/>
      <c r="R46" s="47" t="s">
        <v>35</v>
      </c>
      <c r="S46" s="48"/>
      <c r="T46" s="48"/>
      <c r="U46" s="48"/>
      <c r="V46" s="48"/>
      <c r="W46" s="48"/>
      <c r="X46" s="48"/>
      <c r="Y46" s="55"/>
      <c r="Z46" s="42"/>
      <c r="AA46" s="42"/>
      <c r="AB46" s="42"/>
      <c r="AC46" s="65"/>
      <c r="AD46" s="66"/>
      <c r="AE46" s="66"/>
      <c r="AF46" s="66"/>
      <c r="AG46" s="85"/>
      <c r="AH46" s="65"/>
      <c r="AI46" s="66"/>
      <c r="AJ46" s="66"/>
      <c r="AK46" s="66"/>
      <c r="AL46" s="86" t="s">
        <v>56</v>
      </c>
      <c r="AN46" s="2"/>
      <c r="AO46"/>
    </row>
    <row r="47" spans="2:41" ht="14.25" customHeight="1">
      <c r="B47" s="1013"/>
      <c r="C47" s="1014"/>
      <c r="D47" s="6"/>
      <c r="E47" s="1007" t="s">
        <v>77</v>
      </c>
      <c r="F47" s="1007"/>
      <c r="G47" s="1007"/>
      <c r="H47" s="1007"/>
      <c r="I47" s="1007"/>
      <c r="J47" s="1007"/>
      <c r="K47" s="1007"/>
      <c r="L47" s="1007"/>
      <c r="M47" s="21"/>
      <c r="N47" s="22"/>
      <c r="O47" s="23"/>
      <c r="P47" s="24"/>
      <c r="Q47" s="22"/>
      <c r="R47" s="47" t="s">
        <v>35</v>
      </c>
      <c r="S47" s="48"/>
      <c r="T47" s="48"/>
      <c r="U47" s="48"/>
      <c r="V47" s="48"/>
      <c r="W47" s="48"/>
      <c r="X47" s="48"/>
      <c r="Y47" s="55"/>
      <c r="Z47" s="42"/>
      <c r="AA47" s="42"/>
      <c r="AB47" s="42"/>
      <c r="AC47" s="65"/>
      <c r="AD47" s="66"/>
      <c r="AE47" s="66"/>
      <c r="AF47" s="66"/>
      <c r="AG47" s="85"/>
      <c r="AH47" s="65"/>
      <c r="AI47" s="66"/>
      <c r="AJ47" s="66"/>
      <c r="AK47" s="66"/>
      <c r="AL47" s="86" t="s">
        <v>56</v>
      </c>
      <c r="AN47" s="2"/>
      <c r="AO47"/>
    </row>
    <row r="48" spans="2:41" ht="14.25" customHeight="1">
      <c r="B48" s="1011" t="s">
        <v>78</v>
      </c>
      <c r="C48" s="1011"/>
      <c r="D48" s="1011"/>
      <c r="E48" s="1011"/>
      <c r="F48" s="1011"/>
      <c r="G48" s="1011"/>
      <c r="H48" s="1011"/>
      <c r="I48" s="1011"/>
      <c r="J48" s="1011"/>
      <c r="K48" s="1011"/>
      <c r="L48" s="33"/>
      <c r="M48" s="34"/>
      <c r="N48" s="34"/>
      <c r="O48" s="34"/>
      <c r="P48" s="34"/>
      <c r="Q48" s="34"/>
      <c r="R48" s="53"/>
      <c r="S48" s="53"/>
      <c r="T48" s="53"/>
      <c r="U48" s="54"/>
      <c r="V48" s="55"/>
      <c r="W48" s="56"/>
      <c r="X48" s="47"/>
      <c r="Y48" s="56"/>
      <c r="Z48" s="42"/>
      <c r="AA48" s="42"/>
      <c r="AB48" s="42"/>
      <c r="AC48" s="66"/>
      <c r="AD48" s="66"/>
      <c r="AE48" s="66"/>
      <c r="AF48" s="66"/>
      <c r="AG48" s="66"/>
      <c r="AH48" s="91"/>
      <c r="AI48" s="66"/>
      <c r="AJ48" s="66"/>
      <c r="AK48" s="66"/>
      <c r="AL48" s="85"/>
      <c r="AN48" s="2"/>
      <c r="AO48"/>
    </row>
    <row r="49" spans="2:41" ht="14.25" customHeight="1">
      <c r="B49" s="1012" t="s">
        <v>79</v>
      </c>
      <c r="C49" s="1012"/>
      <c r="D49" s="1012"/>
      <c r="E49" s="1012"/>
      <c r="F49" s="1012"/>
      <c r="G49" s="1012"/>
      <c r="H49" s="1012"/>
      <c r="I49" s="1012"/>
      <c r="J49" s="1012"/>
      <c r="K49" s="1012"/>
      <c r="L49" s="35"/>
      <c r="M49" s="24"/>
      <c r="N49" s="24"/>
      <c r="O49" s="24"/>
      <c r="P49" s="24"/>
      <c r="Q49" s="24"/>
      <c r="R49" s="56"/>
      <c r="S49" s="56"/>
      <c r="T49" s="56"/>
      <c r="U49" s="56"/>
      <c r="V49" s="57"/>
      <c r="W49" s="57"/>
      <c r="X49" s="57"/>
      <c r="Y49" s="57"/>
      <c r="Z49" s="78"/>
      <c r="AA49" s="78"/>
      <c r="AB49" s="78"/>
      <c r="AC49" s="79"/>
      <c r="AD49" s="79"/>
      <c r="AE49" s="79"/>
      <c r="AF49" s="79"/>
      <c r="AG49" s="79"/>
      <c r="AH49" s="20"/>
      <c r="AI49" s="79"/>
      <c r="AJ49" s="79"/>
      <c r="AK49" s="79"/>
      <c r="AL49" s="92"/>
      <c r="AN49" s="2"/>
      <c r="AO49"/>
    </row>
    <row r="50" spans="2:41" ht="14.25" customHeight="1">
      <c r="B50" s="1010" t="s">
        <v>38</v>
      </c>
      <c r="C50" s="1010"/>
      <c r="D50" s="1010"/>
      <c r="E50" s="1010"/>
      <c r="F50" s="1010"/>
      <c r="G50" s="1010"/>
      <c r="H50" s="1010"/>
      <c r="I50" s="1010"/>
      <c r="J50" s="1010"/>
      <c r="K50" s="1010"/>
      <c r="L50" s="33"/>
      <c r="M50" s="34"/>
      <c r="N50" s="34"/>
      <c r="O50" s="34"/>
      <c r="P50" s="34"/>
      <c r="Q50" s="34"/>
      <c r="R50" s="53"/>
      <c r="S50" s="53"/>
      <c r="T50" s="53"/>
      <c r="U50" s="54"/>
      <c r="V50" s="9" t="s">
        <v>39</v>
      </c>
      <c r="W50" s="56"/>
      <c r="X50" s="56"/>
      <c r="Y50" s="56"/>
      <c r="Z50" s="42"/>
      <c r="AA50" s="42"/>
      <c r="AB50" s="42"/>
      <c r="AC50" s="66"/>
      <c r="AD50" s="66"/>
      <c r="AE50" s="66"/>
      <c r="AF50" s="66"/>
      <c r="AG50" s="66"/>
      <c r="AH50" s="91"/>
      <c r="AI50" s="66"/>
      <c r="AJ50" s="66"/>
      <c r="AK50" s="66"/>
      <c r="AL50" s="85"/>
      <c r="AN50" s="2"/>
      <c r="AO50"/>
    </row>
    <row r="51" spans="2:41" ht="14.25" customHeight="1">
      <c r="B51" s="996" t="s">
        <v>40</v>
      </c>
      <c r="C51" s="996"/>
      <c r="D51" s="996"/>
      <c r="E51" s="996"/>
      <c r="F51" s="996"/>
      <c r="G51" s="996"/>
      <c r="H51" s="996"/>
      <c r="I51" s="996"/>
      <c r="J51" s="996"/>
      <c r="K51" s="996"/>
      <c r="L51" s="36"/>
      <c r="M51" s="24"/>
      <c r="N51" s="24"/>
      <c r="O51" s="24"/>
      <c r="P51" s="24"/>
      <c r="Q51" s="24"/>
      <c r="R51" s="56"/>
      <c r="S51" s="56"/>
      <c r="T51" s="56"/>
      <c r="U51" s="56"/>
      <c r="V51" s="56"/>
      <c r="W51" s="58"/>
      <c r="X51" s="58"/>
      <c r="Y51" s="58"/>
      <c r="Z51" s="71"/>
      <c r="AA51" s="71"/>
      <c r="AB51" s="71"/>
      <c r="AC51" s="73"/>
      <c r="AD51" s="73"/>
      <c r="AE51" s="73"/>
      <c r="AF51" s="73"/>
      <c r="AG51" s="73"/>
      <c r="AH51" s="18"/>
      <c r="AI51" s="73"/>
      <c r="AJ51" s="73"/>
      <c r="AK51" s="73"/>
      <c r="AL51" s="87"/>
      <c r="AN51" s="2"/>
      <c r="AO51"/>
    </row>
    <row r="52" spans="2:41" ht="14.25" customHeight="1">
      <c r="B52" s="1019" t="s">
        <v>41</v>
      </c>
      <c r="C52" s="1019"/>
      <c r="D52" s="1019"/>
      <c r="E52" s="1019"/>
      <c r="F52" s="1019"/>
      <c r="G52" s="1019"/>
      <c r="H52" s="1019"/>
      <c r="I52" s="1019"/>
      <c r="J52" s="1019"/>
      <c r="K52" s="1019"/>
      <c r="L52" s="1019"/>
      <c r="M52" s="1019"/>
      <c r="N52" s="1019"/>
      <c r="O52" s="37"/>
      <c r="P52" s="38"/>
      <c r="Q52" s="59"/>
      <c r="R52" s="59"/>
      <c r="S52" s="59"/>
      <c r="T52" s="59"/>
      <c r="U52" s="60"/>
      <c r="V52" s="55"/>
      <c r="W52" s="56"/>
      <c r="X52" s="56"/>
      <c r="Y52" s="56"/>
      <c r="Z52" s="42"/>
      <c r="AA52" s="42"/>
      <c r="AB52" s="42"/>
      <c r="AC52" s="66"/>
      <c r="AD52" s="66"/>
      <c r="AE52" s="66"/>
      <c r="AF52" s="66"/>
      <c r="AG52" s="66"/>
      <c r="AH52" s="91"/>
      <c r="AI52" s="66"/>
      <c r="AJ52" s="66"/>
      <c r="AK52" s="66"/>
      <c r="AL52" s="85"/>
      <c r="AN52" s="2"/>
      <c r="AO52"/>
    </row>
    <row r="53" spans="2:41" ht="14.25" customHeight="1">
      <c r="B53" s="987" t="s">
        <v>42</v>
      </c>
      <c r="C53" s="1020" t="s">
        <v>43</v>
      </c>
      <c r="D53" s="1020"/>
      <c r="E53" s="1020"/>
      <c r="F53" s="1020"/>
      <c r="G53" s="1020"/>
      <c r="H53" s="1020"/>
      <c r="I53" s="1020"/>
      <c r="J53" s="1020"/>
      <c r="K53" s="1020"/>
      <c r="L53" s="1020"/>
      <c r="M53" s="1020"/>
      <c r="N53" s="1020"/>
      <c r="O53" s="1020"/>
      <c r="P53" s="1020"/>
      <c r="Q53" s="1020"/>
      <c r="R53" s="1020"/>
      <c r="S53" s="1020"/>
      <c r="T53" s="1020"/>
      <c r="U53" s="1020" t="s">
        <v>44</v>
      </c>
      <c r="V53" s="1020"/>
      <c r="W53" s="1020"/>
      <c r="X53" s="1020"/>
      <c r="Y53" s="1020"/>
      <c r="Z53" s="1020"/>
      <c r="AA53" s="1020"/>
      <c r="AB53" s="1020"/>
      <c r="AC53" s="1020"/>
      <c r="AD53" s="1020"/>
      <c r="AE53" s="1020"/>
      <c r="AF53" s="1020"/>
      <c r="AG53" s="1020"/>
      <c r="AH53" s="1020"/>
      <c r="AI53" s="1020"/>
      <c r="AJ53" s="1020"/>
      <c r="AK53" s="1020"/>
      <c r="AL53" s="1020"/>
      <c r="AN53" s="2"/>
      <c r="AO53"/>
    </row>
    <row r="54" spans="2:41">
      <c r="B54" s="987"/>
      <c r="C54" s="1001"/>
      <c r="D54" s="1001"/>
      <c r="E54" s="1001"/>
      <c r="F54" s="1001"/>
      <c r="G54" s="1001"/>
      <c r="H54" s="1001"/>
      <c r="I54" s="1001"/>
      <c r="J54" s="1001"/>
      <c r="K54" s="1001"/>
      <c r="L54" s="1001"/>
      <c r="M54" s="1001"/>
      <c r="N54" s="1001"/>
      <c r="O54" s="1001"/>
      <c r="P54" s="1001"/>
      <c r="Q54" s="1001"/>
      <c r="R54" s="1001"/>
      <c r="S54" s="1001"/>
      <c r="T54" s="1001"/>
      <c r="U54" s="1001"/>
      <c r="V54" s="1001"/>
      <c r="W54" s="1001"/>
      <c r="X54" s="1001"/>
      <c r="Y54" s="1001"/>
      <c r="Z54" s="1001"/>
      <c r="AA54" s="1001"/>
      <c r="AB54" s="1001"/>
      <c r="AC54" s="1001"/>
      <c r="AD54" s="1001"/>
      <c r="AE54" s="1001"/>
      <c r="AF54" s="1001"/>
      <c r="AG54" s="1001"/>
      <c r="AH54" s="1001"/>
      <c r="AI54" s="1001"/>
      <c r="AJ54" s="1001"/>
      <c r="AK54" s="1001"/>
      <c r="AL54" s="1001"/>
      <c r="AN54" s="2"/>
      <c r="AO54"/>
    </row>
    <row r="55" spans="2:41">
      <c r="B55" s="987"/>
      <c r="C55" s="1001"/>
      <c r="D55" s="1001"/>
      <c r="E55" s="1001"/>
      <c r="F55" s="1001"/>
      <c r="G55" s="1001"/>
      <c r="H55" s="1001"/>
      <c r="I55" s="1001"/>
      <c r="J55" s="1001"/>
      <c r="K55" s="1001"/>
      <c r="L55" s="1001"/>
      <c r="M55" s="1001"/>
      <c r="N55" s="1001"/>
      <c r="O55" s="1001"/>
      <c r="P55" s="1001"/>
      <c r="Q55" s="1001"/>
      <c r="R55" s="1001"/>
      <c r="S55" s="1001"/>
      <c r="T55" s="1001"/>
      <c r="U55" s="1001"/>
      <c r="V55" s="1001"/>
      <c r="W55" s="1001"/>
      <c r="X55" s="1001"/>
      <c r="Y55" s="1001"/>
      <c r="Z55" s="1001"/>
      <c r="AA55" s="1001"/>
      <c r="AB55" s="1001"/>
      <c r="AC55" s="1001"/>
      <c r="AD55" s="1001"/>
      <c r="AE55" s="1001"/>
      <c r="AF55" s="1001"/>
      <c r="AG55" s="1001"/>
      <c r="AH55" s="1001"/>
      <c r="AI55" s="1001"/>
      <c r="AJ55" s="1001"/>
      <c r="AK55" s="1001"/>
      <c r="AL55" s="1001"/>
      <c r="AN55" s="2"/>
      <c r="AO55"/>
    </row>
    <row r="56" spans="2:41">
      <c r="B56" s="987"/>
      <c r="C56" s="1001"/>
      <c r="D56" s="1001"/>
      <c r="E56" s="1001"/>
      <c r="F56" s="1001"/>
      <c r="G56" s="1001"/>
      <c r="H56" s="1001"/>
      <c r="I56" s="1001"/>
      <c r="J56" s="1001"/>
      <c r="K56" s="1001"/>
      <c r="L56" s="1001"/>
      <c r="M56" s="1001"/>
      <c r="N56" s="1001"/>
      <c r="O56" s="1001"/>
      <c r="P56" s="1001"/>
      <c r="Q56" s="1001"/>
      <c r="R56" s="1001"/>
      <c r="S56" s="1001"/>
      <c r="T56" s="1001"/>
      <c r="U56" s="1001"/>
      <c r="V56" s="1001"/>
      <c r="W56" s="1001"/>
      <c r="X56" s="1001"/>
      <c r="Y56" s="1001"/>
      <c r="Z56" s="1001"/>
      <c r="AA56" s="1001"/>
      <c r="AB56" s="1001"/>
      <c r="AC56" s="1001"/>
      <c r="AD56" s="1001"/>
      <c r="AE56" s="1001"/>
      <c r="AF56" s="1001"/>
      <c r="AG56" s="1001"/>
      <c r="AH56" s="1001"/>
      <c r="AI56" s="1001"/>
      <c r="AJ56" s="1001"/>
      <c r="AK56" s="1001"/>
      <c r="AL56" s="1001"/>
      <c r="AN56" s="2"/>
      <c r="AO56"/>
    </row>
    <row r="57" spans="2:41">
      <c r="B57" s="987"/>
      <c r="C57" s="1001"/>
      <c r="D57" s="1001"/>
      <c r="E57" s="1001"/>
      <c r="F57" s="1001"/>
      <c r="G57" s="1001"/>
      <c r="H57" s="1001"/>
      <c r="I57" s="1001"/>
      <c r="J57" s="1001"/>
      <c r="K57" s="1001"/>
      <c r="L57" s="1001"/>
      <c r="M57" s="1001"/>
      <c r="N57" s="1001"/>
      <c r="O57" s="1001"/>
      <c r="P57" s="1001"/>
      <c r="Q57" s="1001"/>
      <c r="R57" s="1001"/>
      <c r="S57" s="1001"/>
      <c r="T57" s="1001"/>
      <c r="U57" s="1001"/>
      <c r="V57" s="1001"/>
      <c r="W57" s="1001"/>
      <c r="X57" s="1001"/>
      <c r="Y57" s="1001"/>
      <c r="Z57" s="1001"/>
      <c r="AA57" s="1001"/>
      <c r="AB57" s="1001"/>
      <c r="AC57" s="1001"/>
      <c r="AD57" s="1001"/>
      <c r="AE57" s="1001"/>
      <c r="AF57" s="1001"/>
      <c r="AG57" s="1001"/>
      <c r="AH57" s="1001"/>
      <c r="AI57" s="1001"/>
      <c r="AJ57" s="1001"/>
      <c r="AK57" s="1001"/>
      <c r="AL57" s="1001"/>
      <c r="AN57" s="2"/>
      <c r="AO57"/>
    </row>
    <row r="58" spans="2:41" ht="14.25" customHeight="1">
      <c r="B58" s="983" t="s">
        <v>45</v>
      </c>
      <c r="C58" s="983"/>
      <c r="D58" s="983"/>
      <c r="E58" s="983"/>
      <c r="F58" s="983"/>
      <c r="G58" s="1010" t="s">
        <v>46</v>
      </c>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010"/>
      <c r="AN58" s="2"/>
      <c r="AO58"/>
    </row>
    <row r="59" spans="2:41">
      <c r="B59"/>
      <c r="AN59"/>
      <c r="AO59"/>
    </row>
    <row r="60" spans="2:41" ht="13.8">
      <c r="B60" s="10" t="s">
        <v>80</v>
      </c>
      <c r="AN60"/>
      <c r="AO60"/>
    </row>
    <row r="61" spans="2:41" ht="13.8">
      <c r="B61" s="10" t="s">
        <v>81</v>
      </c>
      <c r="AN61"/>
      <c r="AO61"/>
    </row>
    <row r="62" spans="2:41" ht="13.8">
      <c r="B62" s="10" t="s">
        <v>47</v>
      </c>
      <c r="AN62"/>
      <c r="AO62"/>
    </row>
    <row r="63" spans="2:41" ht="13.8">
      <c r="B63" s="10" t="s">
        <v>82</v>
      </c>
      <c r="AN63"/>
      <c r="AO63"/>
    </row>
    <row r="64" spans="2:41" ht="13.8">
      <c r="B64" s="10" t="s">
        <v>83</v>
      </c>
      <c r="AN64"/>
      <c r="AO64"/>
    </row>
    <row r="65" spans="2:41" ht="13.8">
      <c r="B65" s="10" t="s">
        <v>84</v>
      </c>
      <c r="AN65"/>
      <c r="AO65"/>
    </row>
    <row r="66" spans="2:41" ht="13.8">
      <c r="B66" s="10" t="s">
        <v>85</v>
      </c>
      <c r="AN66" s="2"/>
      <c r="AO66" s="3"/>
    </row>
    <row r="67" spans="2:41" ht="13.8">
      <c r="B67" s="10" t="s">
        <v>86</v>
      </c>
    </row>
    <row r="68" spans="2:41" ht="13.8">
      <c r="B68" s="10" t="s">
        <v>87</v>
      </c>
    </row>
    <row r="69" spans="2:41" ht="13.8">
      <c r="B69" s="10" t="s">
        <v>88</v>
      </c>
    </row>
    <row r="70" spans="2:41" ht="13.8">
      <c r="B70" s="10" t="s">
        <v>89</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48</v>
      </c>
    </row>
    <row r="86" spans="2:2" ht="12.75" customHeight="1">
      <c r="B86" s="94" t="s">
        <v>49</v>
      </c>
    </row>
    <row r="87" spans="2:2" ht="12.75" customHeight="1">
      <c r="B87" s="94" t="s">
        <v>50</v>
      </c>
    </row>
    <row r="88" spans="2:2" ht="12.75" customHeight="1">
      <c r="B88" s="94" t="s">
        <v>51</v>
      </c>
    </row>
    <row r="89" spans="2:2" ht="12.75" customHeight="1">
      <c r="B89" s="94" t="s">
        <v>52</v>
      </c>
    </row>
    <row r="90" spans="2:2" ht="12.75" customHeight="1">
      <c r="B90" s="94" t="s">
        <v>53</v>
      </c>
    </row>
    <row r="91" spans="2:2" ht="12.75" customHeight="1">
      <c r="B91" s="94" t="s">
        <v>54</v>
      </c>
    </row>
    <row r="92" spans="2:2" ht="12.75" customHeight="1">
      <c r="B92" s="94" t="s">
        <v>55</v>
      </c>
    </row>
  </sheetData>
  <sheetProtection selectLockedCells="1" selectUnlockedCells="1"/>
  <mergeCells count="83">
    <mergeCell ref="B22:B33"/>
    <mergeCell ref="B34:B47"/>
    <mergeCell ref="B53:B57"/>
    <mergeCell ref="C36:C41"/>
    <mergeCell ref="C42:C47"/>
    <mergeCell ref="C54:T57"/>
    <mergeCell ref="C34:L35"/>
    <mergeCell ref="M34:N35"/>
    <mergeCell ref="R34:X35"/>
    <mergeCell ref="C31:K33"/>
    <mergeCell ref="C22:K24"/>
    <mergeCell ref="C26:K28"/>
    <mergeCell ref="B51:K51"/>
    <mergeCell ref="B52:N52"/>
    <mergeCell ref="C53:T53"/>
    <mergeCell ref="U53:AL53"/>
    <mergeCell ref="B58:F58"/>
    <mergeCell ref="G58:AL58"/>
    <mergeCell ref="U54:AL57"/>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Z3:AD3"/>
    <mergeCell ref="AE3:AL3"/>
    <mergeCell ref="B5:AL5"/>
    <mergeCell ref="B7:J7"/>
    <mergeCell ref="C11:K11"/>
    <mergeCell ref="B11:B21"/>
    <mergeCell ref="C19:K21"/>
    <mergeCell ref="C12:K12"/>
    <mergeCell ref="L13:AL13"/>
    <mergeCell ref="L14:AL14"/>
    <mergeCell ref="L15:AL15"/>
    <mergeCell ref="C16:K16"/>
    <mergeCell ref="L16:P16"/>
    <mergeCell ref="Z16:AD16"/>
    <mergeCell ref="AJ16:AL16"/>
    <mergeCell ref="C13:K15"/>
  </mergeCells>
  <phoneticPr fontId="14"/>
  <pageMargins left="0.39374999999999999" right="0" top="0.59027777777777801" bottom="0" header="0.51180555555555596" footer="0.51180555555555596"/>
  <pageSetup paperSize="9" firstPageNumber="0"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8"/>
  <sheetViews>
    <sheetView view="pageBreakPreview" zoomScale="70" zoomScaleNormal="100" zoomScaleSheetLayoutView="70" workbookViewId="0">
      <selection activeCell="E40" sqref="E40"/>
    </sheetView>
  </sheetViews>
  <sheetFormatPr defaultColWidth="9" defaultRowHeight="20.25" customHeight="1"/>
  <cols>
    <col min="1" max="1" width="2.33203125" style="11" customWidth="1"/>
    <col min="2" max="2" width="25" style="5" bestFit="1" customWidth="1"/>
    <col min="3" max="3" width="41.77734375" style="5" customWidth="1"/>
    <col min="4" max="4" width="15.21875" style="5" customWidth="1"/>
    <col min="5" max="5" width="44.21875" style="5" customWidth="1"/>
    <col min="6" max="6" width="42" style="5" customWidth="1"/>
    <col min="7" max="7" width="58" style="5" customWidth="1"/>
    <col min="8" max="16384" width="9" style="5"/>
  </cols>
  <sheetData>
    <row r="1" spans="1:9" s="224" customFormat="1" ht="20.25" customHeight="1">
      <c r="A1" s="221"/>
      <c r="B1" s="222" t="s">
        <v>205</v>
      </c>
      <c r="C1" s="223"/>
      <c r="D1" s="223"/>
      <c r="E1" s="223"/>
      <c r="F1" s="223"/>
      <c r="G1" s="223"/>
    </row>
    <row r="2" spans="1:9" ht="18.75" customHeight="1">
      <c r="A2" s="122"/>
      <c r="B2" s="225"/>
      <c r="C2" s="225"/>
      <c r="D2" s="120"/>
      <c r="E2" s="120"/>
      <c r="F2" s="120"/>
      <c r="G2" s="226"/>
    </row>
    <row r="3" spans="1:9" ht="31.5" customHeight="1">
      <c r="A3" s="220"/>
      <c r="B3" s="667" t="s">
        <v>289</v>
      </c>
      <c r="C3" s="667"/>
      <c r="D3" s="667"/>
      <c r="E3" s="667"/>
      <c r="F3" s="667"/>
      <c r="G3" s="667"/>
    </row>
    <row r="4" spans="1:9" ht="20.25" customHeight="1">
      <c r="A4" s="220"/>
      <c r="B4" s="163" t="s">
        <v>204</v>
      </c>
      <c r="C4" s="219"/>
      <c r="D4" s="219"/>
      <c r="E4" s="219"/>
      <c r="F4" s="219"/>
      <c r="G4" s="219"/>
    </row>
    <row r="5" spans="1:9" ht="20.25" customHeight="1">
      <c r="A5" s="220"/>
      <c r="B5" s="163" t="s">
        <v>203</v>
      </c>
      <c r="C5" s="219"/>
      <c r="D5" s="219"/>
      <c r="E5" s="219"/>
      <c r="F5" s="219"/>
      <c r="G5" s="219"/>
    </row>
    <row r="6" spans="1:9" ht="20.25" customHeight="1">
      <c r="A6" s="227"/>
      <c r="B6" s="163" t="s">
        <v>202</v>
      </c>
      <c r="C6" s="227"/>
      <c r="D6" s="227"/>
      <c r="E6" s="227"/>
      <c r="F6" s="227"/>
      <c r="G6" s="227"/>
    </row>
    <row r="7" spans="1:9" ht="20.25" customHeight="1">
      <c r="A7" s="218"/>
      <c r="B7" s="163" t="s">
        <v>580</v>
      </c>
      <c r="C7" s="218"/>
      <c r="D7" s="218"/>
      <c r="E7" s="218"/>
      <c r="F7" s="218"/>
      <c r="G7" s="218"/>
    </row>
    <row r="8" spans="1:9" ht="20.25" customHeight="1">
      <c r="A8" s="218"/>
      <c r="B8" s="163" t="s">
        <v>581</v>
      </c>
      <c r="C8" s="218"/>
      <c r="D8" s="218"/>
      <c r="E8" s="218"/>
      <c r="F8" s="218"/>
      <c r="G8" s="218"/>
    </row>
    <row r="9" spans="1:9" ht="20.25" customHeight="1">
      <c r="A9" s="218"/>
      <c r="B9" s="163" t="s">
        <v>582</v>
      </c>
      <c r="C9" s="218"/>
      <c r="D9" s="218"/>
      <c r="E9" s="218"/>
      <c r="F9" s="218"/>
      <c r="G9" s="218"/>
    </row>
    <row r="10" spans="1:9" ht="50.25" customHeight="1">
      <c r="A10" s="218"/>
      <c r="B10" s="666" t="s">
        <v>583</v>
      </c>
      <c r="C10" s="666"/>
      <c r="D10" s="666"/>
      <c r="E10" s="666"/>
      <c r="F10" s="666"/>
      <c r="G10" s="666"/>
    </row>
    <row r="11" spans="1:9" s="228" customFormat="1" ht="21" customHeight="1">
      <c r="A11" s="218"/>
      <c r="B11" s="666" t="s">
        <v>584</v>
      </c>
      <c r="C11" s="666"/>
      <c r="D11" s="666"/>
      <c r="E11" s="666"/>
      <c r="F11" s="666"/>
      <c r="G11" s="666"/>
      <c r="H11" s="237"/>
      <c r="I11" s="237"/>
    </row>
    <row r="12" spans="1:9" ht="20.25" customHeight="1">
      <c r="A12" s="218"/>
      <c r="B12" s="163" t="s">
        <v>585</v>
      </c>
      <c r="C12" s="218"/>
      <c r="D12" s="218"/>
      <c r="E12" s="218"/>
      <c r="F12" s="218"/>
      <c r="G12" s="218"/>
    </row>
    <row r="13" spans="1:9" ht="20.25" customHeight="1">
      <c r="A13" s="218"/>
      <c r="B13" s="163" t="s">
        <v>290</v>
      </c>
      <c r="C13" s="218"/>
      <c r="D13" s="218"/>
      <c r="E13" s="218"/>
      <c r="F13" s="218"/>
      <c r="G13" s="218"/>
    </row>
    <row r="14" spans="1:9" ht="20.25" customHeight="1">
      <c r="A14" s="218"/>
      <c r="B14" s="163" t="s">
        <v>291</v>
      </c>
      <c r="C14" s="218"/>
      <c r="D14" s="218"/>
      <c r="E14" s="218"/>
      <c r="F14" s="218"/>
      <c r="G14" s="218"/>
    </row>
    <row r="15" spans="1:9" ht="20.25" customHeight="1">
      <c r="A15" s="218"/>
      <c r="B15" s="163" t="s">
        <v>292</v>
      </c>
      <c r="C15" s="218"/>
      <c r="D15" s="218"/>
      <c r="E15" s="218"/>
      <c r="F15" s="218"/>
      <c r="G15" s="218"/>
    </row>
    <row r="16" spans="1:9" ht="20.25" customHeight="1">
      <c r="A16" s="218"/>
      <c r="B16" s="163" t="s">
        <v>586</v>
      </c>
      <c r="C16" s="218"/>
      <c r="D16" s="218"/>
      <c r="E16" s="218"/>
      <c r="F16" s="218"/>
      <c r="G16" s="218"/>
    </row>
    <row r="17" spans="1:7" ht="20.25" customHeight="1">
      <c r="A17" s="218"/>
      <c r="B17" s="163" t="s">
        <v>587</v>
      </c>
      <c r="C17" s="218"/>
      <c r="D17" s="218"/>
      <c r="E17" s="218"/>
      <c r="F17" s="218"/>
      <c r="G17" s="218"/>
    </row>
    <row r="18" spans="1:7" ht="20.25" customHeight="1">
      <c r="A18" s="218"/>
      <c r="B18" s="163" t="s">
        <v>588</v>
      </c>
      <c r="C18" s="218"/>
      <c r="D18" s="218"/>
      <c r="E18" s="218"/>
      <c r="F18" s="218"/>
      <c r="G18" s="218"/>
    </row>
    <row r="19" spans="1:7" ht="45" customHeight="1">
      <c r="A19" s="218"/>
      <c r="B19" s="666" t="s">
        <v>589</v>
      </c>
      <c r="C19" s="668"/>
      <c r="D19" s="668"/>
      <c r="E19" s="668"/>
      <c r="F19" s="668"/>
      <c r="G19" s="668"/>
    </row>
    <row r="20" spans="1:7" ht="20.25" customHeight="1">
      <c r="A20" s="218"/>
      <c r="B20" s="163" t="s">
        <v>590</v>
      </c>
      <c r="C20" s="218"/>
      <c r="D20" s="218"/>
      <c r="E20" s="218"/>
      <c r="F20" s="163"/>
      <c r="G20" s="163"/>
    </row>
    <row r="21" spans="1:7" s="231" customFormat="1" ht="19.5" customHeight="1">
      <c r="A21" s="229"/>
      <c r="B21" s="163" t="s">
        <v>591</v>
      </c>
      <c r="C21" s="230"/>
      <c r="D21" s="230"/>
      <c r="E21" s="230"/>
      <c r="F21" s="230"/>
      <c r="G21" s="230"/>
    </row>
    <row r="22" spans="1:7" s="231" customFormat="1" ht="19.5" customHeight="1">
      <c r="A22" s="229"/>
      <c r="B22" s="163" t="s">
        <v>592</v>
      </c>
      <c r="C22" s="230"/>
      <c r="D22" s="230"/>
      <c r="E22" s="230"/>
      <c r="F22" s="230"/>
      <c r="G22" s="230"/>
    </row>
    <row r="23" spans="1:7" s="231" customFormat="1" ht="19.5" customHeight="1">
      <c r="A23" s="229"/>
      <c r="B23" s="163" t="s">
        <v>593</v>
      </c>
      <c r="C23" s="230"/>
      <c r="D23" s="230"/>
      <c r="E23" s="230"/>
      <c r="F23" s="230"/>
      <c r="G23" s="230"/>
    </row>
    <row r="24" spans="1:7" s="231" customFormat="1" ht="19.5" customHeight="1">
      <c r="A24" s="229"/>
      <c r="B24" s="163" t="s">
        <v>594</v>
      </c>
      <c r="C24" s="230"/>
      <c r="D24" s="230"/>
      <c r="E24" s="230"/>
      <c r="F24" s="230"/>
      <c r="G24" s="230"/>
    </row>
    <row r="25" spans="1:7" s="231" customFormat="1" ht="19.5" customHeight="1">
      <c r="A25" s="229"/>
      <c r="B25" s="163" t="s">
        <v>595</v>
      </c>
      <c r="C25" s="230"/>
      <c r="D25" s="230"/>
      <c r="E25" s="230"/>
      <c r="F25" s="230"/>
      <c r="G25" s="230"/>
    </row>
    <row r="26" spans="1:7" s="231" customFormat="1" ht="19.5" customHeight="1">
      <c r="A26" s="229"/>
      <c r="B26" s="163" t="s">
        <v>596</v>
      </c>
      <c r="C26" s="230"/>
      <c r="D26" s="230"/>
      <c r="E26" s="230"/>
      <c r="F26" s="230"/>
      <c r="G26" s="230"/>
    </row>
    <row r="27" spans="1:7" s="231" customFormat="1" ht="19.5" customHeight="1">
      <c r="A27" s="229"/>
      <c r="B27" s="163" t="s">
        <v>597</v>
      </c>
      <c r="C27" s="230"/>
      <c r="D27" s="230"/>
      <c r="E27" s="230"/>
      <c r="F27" s="230"/>
      <c r="G27" s="230"/>
    </row>
    <row r="28" spans="1:7" s="231" customFormat="1" ht="20.25" customHeight="1">
      <c r="A28" s="229"/>
      <c r="B28" s="163" t="s">
        <v>598</v>
      </c>
      <c r="C28" s="230"/>
      <c r="D28" s="230"/>
      <c r="E28" s="230"/>
      <c r="F28" s="230"/>
      <c r="G28" s="230"/>
    </row>
    <row r="29" spans="1:7" ht="20.25" customHeight="1">
      <c r="A29" s="120"/>
      <c r="B29" s="163" t="s">
        <v>293</v>
      </c>
      <c r="C29" s="218"/>
      <c r="D29" s="218"/>
      <c r="E29" s="218"/>
      <c r="F29" s="218"/>
      <c r="G29" s="218"/>
    </row>
    <row r="30" spans="1:7" ht="19.5" customHeight="1">
      <c r="A30" s="120"/>
      <c r="B30" s="163" t="s">
        <v>201</v>
      </c>
      <c r="C30" s="218"/>
      <c r="D30" s="218"/>
      <c r="E30" s="218"/>
      <c r="F30" s="218"/>
      <c r="G30" s="218"/>
    </row>
    <row r="31" spans="1:7" s="232" customFormat="1" ht="20.25" customHeight="1">
      <c r="A31" s="164"/>
      <c r="B31" s="666" t="s">
        <v>599</v>
      </c>
      <c r="C31" s="666"/>
      <c r="D31" s="666"/>
      <c r="E31" s="666"/>
      <c r="F31" s="666"/>
      <c r="G31" s="666"/>
    </row>
    <row r="32" spans="1:7" s="232" customFormat="1" ht="20.25" customHeight="1">
      <c r="A32" s="164"/>
      <c r="B32" s="163" t="s">
        <v>600</v>
      </c>
      <c r="C32" s="230"/>
      <c r="D32" s="230"/>
      <c r="E32" s="230"/>
      <c r="F32" s="164"/>
      <c r="G32" s="164"/>
    </row>
    <row r="33" spans="1:10" s="232" customFormat="1" ht="20.25" customHeight="1">
      <c r="A33" s="164"/>
      <c r="B33" s="163" t="s">
        <v>601</v>
      </c>
      <c r="C33" s="230"/>
      <c r="D33" s="230"/>
      <c r="E33" s="230"/>
      <c r="F33" s="164"/>
      <c r="G33" s="164"/>
    </row>
    <row r="34" spans="1:10" s="232" customFormat="1" ht="20.25" customHeight="1">
      <c r="A34" s="164"/>
      <c r="B34" s="163" t="s">
        <v>602</v>
      </c>
      <c r="C34" s="230"/>
      <c r="D34" s="230"/>
      <c r="E34" s="230"/>
      <c r="F34" s="164"/>
      <c r="G34" s="164"/>
    </row>
    <row r="35" spans="1:10" s="232" customFormat="1" ht="20.25" customHeight="1">
      <c r="A35" s="164"/>
      <c r="B35" s="666" t="s">
        <v>603</v>
      </c>
      <c r="C35" s="666"/>
      <c r="D35" s="666"/>
      <c r="E35" s="666"/>
      <c r="F35" s="666"/>
      <c r="G35" s="666"/>
    </row>
    <row r="36" spans="1:10" ht="20.25" customHeight="1">
      <c r="A36" s="122"/>
      <c r="B36" s="666" t="s">
        <v>604</v>
      </c>
      <c r="C36" s="666"/>
      <c r="D36" s="666"/>
      <c r="E36" s="666"/>
      <c r="F36" s="666"/>
      <c r="G36" s="666"/>
    </row>
    <row r="37" spans="1:10" ht="20.25" customHeight="1">
      <c r="A37" s="122"/>
      <c r="B37" s="666" t="s">
        <v>605</v>
      </c>
      <c r="C37" s="666"/>
      <c r="D37" s="666"/>
      <c r="E37" s="666"/>
      <c r="F37" s="666"/>
      <c r="G37" s="666"/>
    </row>
    <row r="38" spans="1:10" s="233" customFormat="1" ht="20.25" customHeight="1">
      <c r="A38" s="164"/>
      <c r="B38" s="666" t="s">
        <v>606</v>
      </c>
      <c r="C38" s="666"/>
      <c r="D38" s="666"/>
      <c r="E38" s="666"/>
      <c r="F38" s="666"/>
      <c r="G38" s="666"/>
      <c r="H38" s="238"/>
      <c r="I38" s="238"/>
      <c r="J38" s="238"/>
    </row>
    <row r="39" spans="1:10" s="224" customFormat="1" ht="20.25" customHeight="1">
      <c r="A39" s="130"/>
      <c r="B39" s="163" t="s">
        <v>200</v>
      </c>
      <c r="C39" s="218"/>
      <c r="D39" s="218"/>
      <c r="E39" s="218"/>
      <c r="F39" s="121"/>
      <c r="G39" s="121"/>
    </row>
    <row r="40" spans="1:10" ht="20.25" customHeight="1">
      <c r="A40" s="220"/>
      <c r="B40" s="120"/>
      <c r="C40" s="120"/>
      <c r="D40" s="120"/>
      <c r="E40" s="120"/>
      <c r="F40" s="219"/>
      <c r="G40" s="219"/>
    </row>
    <row r="41" spans="1:10" ht="20.25" customHeight="1">
      <c r="A41" s="122"/>
      <c r="B41" s="222" t="s">
        <v>199</v>
      </c>
      <c r="C41" s="121"/>
      <c r="D41" s="121"/>
      <c r="E41" s="121"/>
      <c r="F41" s="120"/>
      <c r="G41" s="120"/>
    </row>
    <row r="42" spans="1:10" ht="20.25" customHeight="1">
      <c r="A42" s="122"/>
      <c r="B42" s="120"/>
      <c r="C42" s="120"/>
      <c r="D42" s="120"/>
      <c r="E42" s="120"/>
      <c r="F42" s="120"/>
      <c r="G42" s="120"/>
    </row>
    <row r="43" spans="1:10" ht="20.25" customHeight="1">
      <c r="A43" s="122"/>
      <c r="B43" s="163" t="s">
        <v>198</v>
      </c>
      <c r="C43" s="219"/>
      <c r="D43" s="219"/>
      <c r="E43" s="219"/>
      <c r="F43" s="120"/>
      <c r="G43" s="120"/>
    </row>
    <row r="44" spans="1:10" ht="20.25" customHeight="1">
      <c r="A44" s="122"/>
      <c r="B44" s="120"/>
      <c r="C44" s="120"/>
      <c r="D44" s="120"/>
      <c r="E44" s="120"/>
      <c r="F44" s="120"/>
      <c r="G44" s="120"/>
    </row>
    <row r="45" spans="1:10" ht="20.25" customHeight="1">
      <c r="A45" s="122"/>
      <c r="B45" s="120"/>
      <c r="C45" s="120"/>
      <c r="D45" s="120"/>
      <c r="E45" s="120"/>
      <c r="F45" s="120"/>
      <c r="G45" s="120"/>
    </row>
    <row r="46" spans="1:10" ht="20.25" customHeight="1">
      <c r="A46" s="122"/>
      <c r="B46" s="120"/>
      <c r="C46" s="120"/>
      <c r="D46" s="120"/>
      <c r="E46" s="120"/>
      <c r="F46" s="120"/>
      <c r="G46" s="120"/>
    </row>
    <row r="47" spans="1:10" ht="20.25" customHeight="1">
      <c r="A47" s="122"/>
      <c r="B47" s="120"/>
      <c r="C47" s="120"/>
      <c r="D47" s="120"/>
      <c r="E47" s="120"/>
      <c r="F47" s="120"/>
      <c r="G47" s="120"/>
    </row>
    <row r="48" spans="1:10" ht="20.25" customHeight="1">
      <c r="A48" s="122"/>
      <c r="B48" s="120"/>
      <c r="C48" s="120"/>
      <c r="D48" s="120"/>
      <c r="E48" s="120"/>
      <c r="F48" s="120"/>
      <c r="G48" s="120"/>
    </row>
    <row r="49" spans="1:7" ht="20.25" customHeight="1">
      <c r="A49" s="122"/>
      <c r="B49" s="120"/>
      <c r="C49" s="120"/>
      <c r="D49" s="120"/>
      <c r="E49" s="120"/>
      <c r="F49" s="120"/>
      <c r="G49" s="120"/>
    </row>
    <row r="50" spans="1:7" ht="20.25" customHeight="1">
      <c r="A50" s="122"/>
      <c r="B50" s="120"/>
      <c r="C50" s="120"/>
      <c r="D50" s="120"/>
      <c r="E50" s="120"/>
      <c r="F50" s="120"/>
      <c r="G50" s="120"/>
    </row>
    <row r="51" spans="1:7" ht="20.25" customHeight="1">
      <c r="A51" s="122"/>
      <c r="B51" s="120"/>
      <c r="C51" s="120"/>
      <c r="D51" s="120"/>
      <c r="E51" s="120"/>
      <c r="F51" s="120"/>
      <c r="G51" s="120"/>
    </row>
    <row r="52" spans="1:7" ht="20.25" customHeight="1">
      <c r="A52" s="122"/>
      <c r="B52" s="120"/>
      <c r="C52" s="120"/>
      <c r="D52" s="120"/>
      <c r="E52" s="120"/>
      <c r="F52" s="120"/>
      <c r="G52" s="120"/>
    </row>
    <row r="53" spans="1:7" ht="20.25" customHeight="1">
      <c r="A53" s="122"/>
      <c r="B53" s="120"/>
      <c r="C53" s="120"/>
      <c r="D53" s="120"/>
      <c r="E53" s="120"/>
      <c r="F53" s="120"/>
      <c r="G53" s="120"/>
    </row>
    <row r="54" spans="1:7" ht="20.25" customHeight="1">
      <c r="A54" s="122"/>
      <c r="B54" s="120"/>
      <c r="C54" s="120"/>
      <c r="D54" s="120"/>
      <c r="E54" s="120"/>
      <c r="F54" s="120"/>
      <c r="G54" s="120"/>
    </row>
    <row r="55" spans="1:7" ht="20.25" customHeight="1">
      <c r="A55" s="122"/>
      <c r="B55" s="120"/>
      <c r="C55" s="120"/>
      <c r="D55" s="120"/>
      <c r="E55" s="120"/>
      <c r="F55" s="120"/>
      <c r="G55" s="120"/>
    </row>
    <row r="56" spans="1:7" ht="20.25" customHeight="1">
      <c r="A56" s="122"/>
      <c r="B56" s="120"/>
      <c r="C56" s="120"/>
      <c r="D56" s="120"/>
      <c r="E56" s="120"/>
      <c r="F56" s="120"/>
      <c r="G56" s="120"/>
    </row>
    <row r="57" spans="1:7" ht="20.25" customHeight="1">
      <c r="A57" s="122"/>
      <c r="B57" s="120"/>
      <c r="C57" s="120"/>
      <c r="D57" s="120"/>
      <c r="E57" s="120"/>
      <c r="F57" s="120"/>
      <c r="G57" s="120"/>
    </row>
    <row r="58" spans="1:7" ht="20.25" customHeight="1">
      <c r="A58" s="122"/>
      <c r="B58" s="120"/>
      <c r="C58" s="120"/>
      <c r="D58" s="120"/>
      <c r="E58" s="120"/>
      <c r="F58" s="120"/>
      <c r="G58" s="120"/>
    </row>
    <row r="59" spans="1:7" ht="20.25" customHeight="1">
      <c r="A59" s="122"/>
      <c r="B59" s="120"/>
      <c r="C59" s="120"/>
      <c r="D59" s="120"/>
      <c r="E59" s="120"/>
      <c r="F59" s="120"/>
      <c r="G59" s="120"/>
    </row>
    <row r="60" spans="1:7" ht="20.25" customHeight="1">
      <c r="A60" s="122"/>
      <c r="B60" s="120"/>
      <c r="C60" s="120"/>
      <c r="D60" s="120"/>
      <c r="E60" s="120"/>
      <c r="F60" s="120"/>
      <c r="G60" s="120"/>
    </row>
    <row r="61" spans="1:7" ht="20.25" customHeight="1">
      <c r="A61" s="122"/>
      <c r="B61" s="120"/>
      <c r="C61" s="120"/>
      <c r="D61" s="120"/>
      <c r="E61" s="120"/>
      <c r="F61" s="120"/>
      <c r="G61" s="120"/>
    </row>
    <row r="62" spans="1:7" ht="20.25" customHeight="1">
      <c r="A62" s="122"/>
      <c r="B62" s="120"/>
      <c r="C62" s="120"/>
      <c r="D62" s="120"/>
      <c r="E62" s="120"/>
      <c r="F62" s="120"/>
      <c r="G62" s="120"/>
    </row>
    <row r="63" spans="1:7" ht="20.25" customHeight="1">
      <c r="A63" s="122"/>
      <c r="B63" s="120"/>
      <c r="C63" s="120"/>
      <c r="D63" s="120"/>
      <c r="E63" s="120"/>
      <c r="F63" s="120"/>
      <c r="G63" s="120"/>
    </row>
    <row r="64" spans="1:7" ht="20.25" customHeight="1">
      <c r="A64" s="122"/>
      <c r="B64" s="120"/>
      <c r="C64" s="120"/>
      <c r="D64" s="120"/>
      <c r="E64" s="120"/>
      <c r="F64" s="120"/>
      <c r="G64" s="120"/>
    </row>
    <row r="65" spans="1:7" ht="20.25" customHeight="1">
      <c r="A65" s="122"/>
      <c r="B65" s="120"/>
      <c r="C65" s="120"/>
      <c r="D65" s="120"/>
      <c r="E65" s="120"/>
      <c r="F65" s="120"/>
      <c r="G65" s="120"/>
    </row>
    <row r="66" spans="1:7" ht="20.25" customHeight="1">
      <c r="A66" s="122"/>
      <c r="B66" s="120"/>
      <c r="C66" s="120"/>
      <c r="D66" s="120"/>
      <c r="E66" s="120"/>
      <c r="F66" s="120"/>
      <c r="G66" s="120"/>
    </row>
    <row r="67" spans="1:7" ht="20.25" customHeight="1">
      <c r="A67" s="122"/>
      <c r="B67" s="120"/>
      <c r="C67" s="120"/>
      <c r="D67" s="120"/>
      <c r="E67" s="120"/>
      <c r="F67" s="120"/>
      <c r="G67" s="120"/>
    </row>
    <row r="68" spans="1:7" ht="20.25" customHeight="1">
      <c r="A68" s="122"/>
      <c r="B68" s="120"/>
      <c r="C68" s="120"/>
      <c r="D68" s="120"/>
      <c r="E68" s="120"/>
      <c r="F68" s="120"/>
      <c r="G68" s="120"/>
    </row>
    <row r="69" spans="1:7" ht="20.25" customHeight="1">
      <c r="A69" s="122"/>
      <c r="B69" s="120"/>
      <c r="C69" s="120"/>
      <c r="D69" s="120"/>
      <c r="E69" s="120"/>
      <c r="F69" s="120"/>
      <c r="G69" s="120"/>
    </row>
    <row r="70" spans="1:7" ht="20.25" customHeight="1">
      <c r="A70" s="122"/>
      <c r="B70" s="120"/>
      <c r="C70" s="120"/>
      <c r="D70" s="120"/>
      <c r="E70" s="120"/>
      <c r="F70" s="120"/>
      <c r="G70" s="120"/>
    </row>
    <row r="71" spans="1:7" ht="20.25" customHeight="1">
      <c r="A71" s="122"/>
      <c r="B71" s="120"/>
      <c r="C71" s="120"/>
      <c r="D71" s="120"/>
      <c r="E71" s="120"/>
      <c r="F71" s="120"/>
      <c r="G71" s="120"/>
    </row>
    <row r="72" spans="1:7" ht="20.25" customHeight="1">
      <c r="A72" s="122"/>
      <c r="B72" s="120"/>
      <c r="C72" s="120"/>
      <c r="D72" s="120"/>
      <c r="E72" s="120"/>
      <c r="F72" s="120"/>
      <c r="G72" s="120"/>
    </row>
    <row r="73" spans="1:7" ht="20.25" customHeight="1">
      <c r="A73" s="122"/>
      <c r="B73" s="120"/>
      <c r="C73" s="120"/>
      <c r="D73" s="120"/>
      <c r="E73" s="120"/>
      <c r="F73" s="120"/>
      <c r="G73" s="120"/>
    </row>
    <row r="74" spans="1:7" ht="20.25" customHeight="1">
      <c r="A74" s="122"/>
      <c r="B74" s="120"/>
      <c r="C74" s="120"/>
      <c r="D74" s="120"/>
      <c r="E74" s="120"/>
      <c r="F74" s="120"/>
      <c r="G74" s="120"/>
    </row>
    <row r="75" spans="1:7" ht="20.25" customHeight="1">
      <c r="A75" s="122"/>
      <c r="B75" s="120"/>
      <c r="C75" s="120"/>
      <c r="D75" s="120"/>
      <c r="E75" s="120"/>
      <c r="F75" s="120"/>
      <c r="G75" s="120"/>
    </row>
    <row r="76" spans="1:7" ht="20.25" customHeight="1">
      <c r="A76" s="122"/>
      <c r="B76" s="120"/>
      <c r="C76" s="120"/>
      <c r="D76" s="120"/>
      <c r="E76" s="120"/>
      <c r="F76" s="120"/>
      <c r="G76" s="120"/>
    </row>
    <row r="77" spans="1:7" ht="20.25" customHeight="1">
      <c r="A77" s="122"/>
      <c r="B77" s="120"/>
      <c r="C77" s="120"/>
      <c r="D77" s="120"/>
      <c r="E77" s="120"/>
      <c r="F77" s="120"/>
      <c r="G77" s="120"/>
    </row>
    <row r="78" spans="1:7" ht="20.25" customHeight="1">
      <c r="A78" s="122"/>
      <c r="B78" s="120"/>
      <c r="C78" s="120"/>
      <c r="D78" s="120"/>
      <c r="E78" s="120"/>
      <c r="F78" s="120"/>
      <c r="G78" s="120"/>
    </row>
    <row r="79" spans="1:7" ht="20.25" customHeight="1">
      <c r="A79" s="122"/>
      <c r="B79" s="120"/>
      <c r="C79" s="120"/>
      <c r="D79" s="120"/>
      <c r="E79" s="120"/>
      <c r="F79" s="120"/>
      <c r="G79" s="120"/>
    </row>
    <row r="80" spans="1:7" ht="20.25" customHeight="1">
      <c r="A80" s="122"/>
      <c r="B80" s="120"/>
      <c r="C80" s="120"/>
      <c r="D80" s="120"/>
      <c r="E80" s="120"/>
      <c r="F80" s="120"/>
      <c r="G80" s="120"/>
    </row>
    <row r="81" spans="1:7" ht="20.25" customHeight="1">
      <c r="A81" s="122"/>
      <c r="B81" s="120"/>
      <c r="C81" s="120"/>
      <c r="D81" s="120"/>
      <c r="E81" s="120"/>
      <c r="F81" s="120"/>
      <c r="G81" s="120"/>
    </row>
    <row r="82" spans="1:7" ht="20.25" customHeight="1">
      <c r="A82" s="122"/>
      <c r="B82" s="120"/>
      <c r="C82" s="120"/>
      <c r="D82" s="120"/>
      <c r="E82" s="120"/>
      <c r="F82" s="120"/>
      <c r="G82" s="120"/>
    </row>
    <row r="83" spans="1:7" ht="20.25" customHeight="1">
      <c r="A83" s="122"/>
      <c r="B83" s="120"/>
      <c r="C83" s="120"/>
      <c r="D83" s="120"/>
      <c r="E83" s="120"/>
      <c r="F83" s="120"/>
      <c r="G83" s="120"/>
    </row>
    <row r="84" spans="1:7" ht="20.25" customHeight="1">
      <c r="A84" s="122"/>
      <c r="B84" s="120"/>
      <c r="C84" s="120"/>
      <c r="D84" s="120"/>
      <c r="E84" s="120"/>
      <c r="F84" s="120"/>
      <c r="G84" s="120"/>
    </row>
    <row r="85" spans="1:7" ht="20.25" customHeight="1">
      <c r="A85" s="122"/>
      <c r="B85" s="120"/>
      <c r="C85" s="120"/>
      <c r="D85" s="120"/>
      <c r="E85" s="120"/>
      <c r="F85" s="120"/>
      <c r="G85" s="120"/>
    </row>
    <row r="86" spans="1:7" ht="20.25" customHeight="1">
      <c r="A86" s="122"/>
      <c r="B86" s="120"/>
      <c r="C86" s="120"/>
      <c r="D86" s="120"/>
      <c r="E86" s="120"/>
      <c r="F86" s="120"/>
      <c r="G86" s="120"/>
    </row>
    <row r="87" spans="1:7" ht="20.25" customHeight="1">
      <c r="A87" s="122"/>
      <c r="B87" s="120"/>
      <c r="C87" s="120"/>
      <c r="D87" s="120"/>
      <c r="E87" s="120"/>
      <c r="F87" s="120"/>
      <c r="G87" s="120"/>
    </row>
    <row r="88" spans="1:7" ht="20.25" customHeight="1">
      <c r="A88" s="122"/>
      <c r="B88" s="120"/>
      <c r="C88" s="120"/>
      <c r="D88" s="120"/>
      <c r="E88" s="120"/>
      <c r="F88" s="120"/>
      <c r="G88" s="120"/>
    </row>
    <row r="89" spans="1:7" ht="20.25" customHeight="1">
      <c r="A89" s="122"/>
      <c r="B89" s="120"/>
      <c r="C89" s="120"/>
      <c r="D89" s="120"/>
      <c r="E89" s="120"/>
      <c r="F89" s="120"/>
      <c r="G89" s="120"/>
    </row>
    <row r="90" spans="1:7" ht="20.25" customHeight="1">
      <c r="A90" s="122"/>
      <c r="B90" s="120"/>
      <c r="C90" s="120"/>
      <c r="D90" s="120"/>
      <c r="E90" s="120"/>
      <c r="F90" s="120"/>
      <c r="G90" s="120"/>
    </row>
    <row r="91" spans="1:7" ht="20.25" customHeight="1">
      <c r="A91" s="122"/>
      <c r="B91" s="120"/>
      <c r="C91" s="120"/>
      <c r="D91" s="120"/>
      <c r="E91" s="120"/>
      <c r="F91" s="120"/>
      <c r="G91" s="120"/>
    </row>
    <row r="92" spans="1:7" ht="20.25" customHeight="1">
      <c r="A92" s="122"/>
      <c r="B92" s="120"/>
      <c r="C92" s="120"/>
      <c r="D92" s="120"/>
      <c r="E92" s="120"/>
      <c r="F92" s="120"/>
      <c r="G92" s="120"/>
    </row>
    <row r="93" spans="1:7" ht="20.25" customHeight="1">
      <c r="A93" s="122"/>
      <c r="B93" s="120"/>
      <c r="C93" s="120"/>
      <c r="D93" s="120"/>
      <c r="E93" s="120"/>
      <c r="F93" s="120"/>
      <c r="G93" s="120"/>
    </row>
    <row r="94" spans="1:7" ht="20.25" customHeight="1">
      <c r="A94" s="122"/>
      <c r="B94" s="120"/>
      <c r="C94" s="120"/>
      <c r="D94" s="120"/>
      <c r="E94" s="120"/>
      <c r="F94" s="120"/>
      <c r="G94" s="120"/>
    </row>
    <row r="95" spans="1:7" ht="20.25" customHeight="1">
      <c r="A95" s="122"/>
      <c r="B95" s="120"/>
      <c r="C95" s="120"/>
      <c r="D95" s="120"/>
      <c r="E95" s="120"/>
      <c r="F95" s="120"/>
      <c r="G95" s="120"/>
    </row>
    <row r="96" spans="1:7" ht="20.25" customHeight="1">
      <c r="A96" s="122"/>
      <c r="B96" s="120"/>
      <c r="C96" s="120"/>
      <c r="D96" s="120"/>
      <c r="E96" s="120"/>
      <c r="F96" s="120"/>
      <c r="G96" s="120"/>
    </row>
    <row r="97" spans="1:7" ht="20.25" customHeight="1">
      <c r="A97" s="122"/>
      <c r="B97" s="120"/>
      <c r="C97" s="120"/>
      <c r="D97" s="120"/>
      <c r="E97" s="120"/>
      <c r="F97" s="120"/>
      <c r="G97" s="120"/>
    </row>
    <row r="98" spans="1:7" ht="20.25" customHeight="1">
      <c r="A98" s="122"/>
      <c r="B98" s="120"/>
      <c r="C98" s="120"/>
      <c r="D98" s="120"/>
      <c r="E98" s="120"/>
      <c r="F98" s="120"/>
      <c r="G98" s="120"/>
    </row>
    <row r="99" spans="1:7" ht="20.25" customHeight="1">
      <c r="A99" s="122"/>
      <c r="B99" s="120"/>
      <c r="C99" s="120"/>
      <c r="D99" s="120"/>
      <c r="E99" s="120"/>
      <c r="F99" s="120"/>
      <c r="G99" s="120"/>
    </row>
    <row r="100" spans="1:7" ht="20.25" customHeight="1">
      <c r="A100" s="122"/>
      <c r="B100" s="120"/>
      <c r="C100" s="120"/>
      <c r="D100" s="120"/>
      <c r="E100" s="120"/>
      <c r="F100" s="120"/>
      <c r="G100" s="120"/>
    </row>
    <row r="101" spans="1:7" ht="20.25" customHeight="1">
      <c r="A101" s="122"/>
      <c r="B101" s="120"/>
      <c r="C101" s="120"/>
      <c r="D101" s="120"/>
      <c r="E101" s="120"/>
      <c r="F101" s="120"/>
      <c r="G101" s="120"/>
    </row>
    <row r="102" spans="1:7" ht="20.25" customHeight="1">
      <c r="A102" s="122"/>
      <c r="B102" s="120"/>
      <c r="C102" s="120"/>
      <c r="D102" s="120"/>
      <c r="E102" s="120"/>
      <c r="F102" s="120"/>
      <c r="G102" s="120"/>
    </row>
    <row r="103" spans="1:7" ht="20.25" customHeight="1">
      <c r="A103" s="122"/>
      <c r="B103" s="120"/>
      <c r="C103" s="120"/>
      <c r="D103" s="120"/>
      <c r="E103" s="120"/>
      <c r="F103" s="120"/>
      <c r="G103" s="120"/>
    </row>
    <row r="104" spans="1:7" ht="20.25" customHeight="1">
      <c r="A104" s="122"/>
      <c r="B104" s="120"/>
      <c r="C104" s="120"/>
      <c r="D104" s="120"/>
      <c r="E104" s="120"/>
      <c r="F104" s="120"/>
      <c r="G104" s="120"/>
    </row>
    <row r="105" spans="1:7" ht="20.25" customHeight="1">
      <c r="A105" s="122"/>
      <c r="B105" s="120"/>
      <c r="C105" s="120"/>
      <c r="D105" s="120"/>
      <c r="E105" s="120"/>
      <c r="F105" s="120"/>
      <c r="G105" s="120"/>
    </row>
    <row r="106" spans="1:7" ht="20.25" customHeight="1">
      <c r="A106" s="122"/>
      <c r="B106" s="120"/>
      <c r="C106" s="120"/>
      <c r="D106" s="120"/>
      <c r="E106" s="120"/>
      <c r="F106" s="120"/>
      <c r="G106" s="120"/>
    </row>
    <row r="107" spans="1:7" ht="20.25" customHeight="1">
      <c r="A107" s="122"/>
      <c r="B107" s="120"/>
      <c r="C107" s="120"/>
      <c r="D107" s="120"/>
      <c r="E107" s="120"/>
      <c r="F107" s="120"/>
      <c r="G107" s="120"/>
    </row>
    <row r="108" spans="1:7" ht="20.25" customHeight="1">
      <c r="A108" s="122"/>
      <c r="B108" s="120"/>
      <c r="C108" s="120"/>
      <c r="D108" s="120"/>
      <c r="E108" s="120"/>
      <c r="F108" s="120"/>
      <c r="G108" s="120"/>
    </row>
    <row r="109" spans="1:7" ht="20.25" customHeight="1">
      <c r="A109" s="122"/>
      <c r="B109" s="120"/>
      <c r="C109" s="120"/>
      <c r="D109" s="120"/>
      <c r="E109" s="120"/>
      <c r="F109" s="120"/>
      <c r="G109" s="120"/>
    </row>
    <row r="110" spans="1:7" ht="20.25" customHeight="1">
      <c r="A110" s="122"/>
      <c r="B110" s="120"/>
      <c r="C110" s="120"/>
      <c r="D110" s="120"/>
      <c r="E110" s="120"/>
      <c r="F110" s="120"/>
      <c r="G110" s="120"/>
    </row>
    <row r="111" spans="1:7" ht="20.25" customHeight="1">
      <c r="A111" s="122"/>
      <c r="B111" s="120"/>
      <c r="C111" s="120"/>
      <c r="D111" s="120"/>
      <c r="E111" s="120"/>
      <c r="F111" s="120"/>
      <c r="G111" s="120"/>
    </row>
    <row r="112" spans="1:7" ht="20.25" customHeight="1">
      <c r="A112" s="122"/>
      <c r="B112" s="120"/>
      <c r="C112" s="120"/>
      <c r="D112" s="120"/>
      <c r="E112" s="120"/>
      <c r="F112" s="120"/>
      <c r="G112" s="120"/>
    </row>
    <row r="113" spans="1:7" ht="20.25" customHeight="1">
      <c r="A113" s="122"/>
      <c r="B113" s="120"/>
      <c r="C113" s="120"/>
      <c r="D113" s="120"/>
      <c r="E113" s="120"/>
      <c r="F113" s="120"/>
      <c r="G113" s="120"/>
    </row>
    <row r="114" spans="1:7" ht="20.25" customHeight="1">
      <c r="A114" s="122"/>
      <c r="B114" s="120"/>
      <c r="C114" s="120"/>
      <c r="D114" s="120"/>
      <c r="E114" s="120"/>
      <c r="F114" s="120"/>
      <c r="G114" s="120"/>
    </row>
    <row r="115" spans="1:7" ht="20.25" customHeight="1">
      <c r="A115" s="122"/>
      <c r="B115" s="120"/>
      <c r="C115" s="120"/>
      <c r="D115" s="120"/>
      <c r="E115" s="120"/>
      <c r="F115" s="120"/>
      <c r="G115" s="120"/>
    </row>
    <row r="116" spans="1:7" ht="20.25" customHeight="1">
      <c r="A116" s="122"/>
      <c r="B116" s="120"/>
      <c r="C116" s="120"/>
      <c r="D116" s="120"/>
      <c r="E116" s="120"/>
      <c r="F116" s="120"/>
      <c r="G116" s="120"/>
    </row>
    <row r="117" spans="1:7" ht="20.25" customHeight="1">
      <c r="A117" s="122"/>
      <c r="B117" s="120"/>
      <c r="C117" s="120"/>
      <c r="D117" s="120"/>
      <c r="E117" s="120"/>
      <c r="F117" s="120"/>
      <c r="G117" s="120"/>
    </row>
    <row r="118" spans="1:7" ht="20.25" customHeight="1">
      <c r="A118" s="122"/>
      <c r="B118" s="120"/>
      <c r="C118" s="120"/>
      <c r="D118" s="120"/>
      <c r="E118" s="120"/>
      <c r="F118" s="120"/>
      <c r="G118" s="120"/>
    </row>
    <row r="119" spans="1:7" ht="20.25" customHeight="1">
      <c r="A119" s="122"/>
      <c r="B119" s="120"/>
      <c r="C119" s="120"/>
      <c r="D119" s="120"/>
      <c r="E119" s="120"/>
      <c r="F119" s="120"/>
      <c r="G119" s="120"/>
    </row>
    <row r="120" spans="1:7" ht="20.25" customHeight="1">
      <c r="A120" s="122"/>
      <c r="B120" s="120"/>
      <c r="C120" s="120"/>
      <c r="D120" s="120"/>
      <c r="E120" s="120"/>
      <c r="F120" s="120"/>
      <c r="G120" s="120"/>
    </row>
    <row r="121" spans="1:7" ht="20.25" customHeight="1">
      <c r="A121" s="122"/>
      <c r="B121" s="120"/>
      <c r="C121" s="120"/>
      <c r="D121" s="120"/>
      <c r="E121" s="120"/>
      <c r="F121" s="120"/>
      <c r="G121" s="120"/>
    </row>
    <row r="122" spans="1:7" ht="20.25" customHeight="1">
      <c r="A122" s="122"/>
      <c r="B122" s="120"/>
      <c r="C122" s="120"/>
      <c r="D122" s="120"/>
      <c r="E122" s="120"/>
      <c r="F122" s="120"/>
      <c r="G122" s="120"/>
    </row>
    <row r="123" spans="1:7" ht="20.25" customHeight="1">
      <c r="A123" s="122"/>
      <c r="B123" s="120"/>
      <c r="C123" s="120"/>
      <c r="D123" s="120"/>
      <c r="E123" s="120"/>
      <c r="F123" s="120"/>
      <c r="G123" s="120"/>
    </row>
    <row r="124" spans="1:7" ht="20.25" customHeight="1">
      <c r="A124" s="122"/>
      <c r="B124" s="120"/>
      <c r="C124" s="120"/>
      <c r="D124" s="120"/>
      <c r="E124" s="120"/>
      <c r="F124" s="120"/>
      <c r="G124" s="120"/>
    </row>
    <row r="125" spans="1:7" ht="20.25" customHeight="1">
      <c r="A125" s="122"/>
      <c r="B125" s="120"/>
      <c r="C125" s="120"/>
      <c r="D125" s="120"/>
      <c r="E125" s="120"/>
      <c r="F125" s="120"/>
      <c r="G125" s="120"/>
    </row>
    <row r="126" spans="1:7" ht="20.25" customHeight="1">
      <c r="A126" s="122"/>
      <c r="B126" s="120"/>
      <c r="C126" s="120"/>
      <c r="D126" s="120"/>
      <c r="E126" s="120"/>
      <c r="F126" s="120"/>
      <c r="G126" s="120"/>
    </row>
    <row r="127" spans="1:7" ht="20.25" customHeight="1">
      <c r="A127" s="122"/>
      <c r="B127" s="120"/>
      <c r="C127" s="120"/>
      <c r="D127" s="120"/>
      <c r="E127" s="120"/>
      <c r="F127" s="120"/>
      <c r="G127" s="120"/>
    </row>
    <row r="128" spans="1:7" ht="20.25" customHeight="1">
      <c r="A128" s="122"/>
      <c r="B128" s="120"/>
      <c r="C128" s="120"/>
      <c r="D128" s="120"/>
      <c r="E128" s="120"/>
      <c r="F128" s="120"/>
      <c r="G128" s="120"/>
    </row>
    <row r="129" spans="1:7" ht="20.25" customHeight="1">
      <c r="A129" s="122"/>
      <c r="B129" s="120"/>
      <c r="C129" s="120"/>
      <c r="D129" s="120"/>
      <c r="E129" s="120"/>
      <c r="F129" s="120"/>
      <c r="G129" s="120"/>
    </row>
    <row r="130" spans="1:7" ht="20.25" customHeight="1">
      <c r="A130" s="122"/>
      <c r="B130" s="120"/>
      <c r="C130" s="120"/>
      <c r="D130" s="120"/>
      <c r="E130" s="120"/>
      <c r="F130" s="120"/>
      <c r="G130" s="120"/>
    </row>
    <row r="131" spans="1:7" ht="20.25" customHeight="1">
      <c r="A131" s="122"/>
      <c r="B131" s="120"/>
      <c r="C131" s="120"/>
      <c r="D131" s="120"/>
      <c r="E131" s="120"/>
      <c r="F131" s="120"/>
      <c r="G131" s="120"/>
    </row>
    <row r="132" spans="1:7" ht="20.25" customHeight="1">
      <c r="A132" s="122"/>
      <c r="B132" s="120"/>
      <c r="C132" s="120"/>
      <c r="D132" s="120"/>
      <c r="E132" s="120"/>
      <c r="F132" s="120"/>
      <c r="G132" s="120"/>
    </row>
    <row r="133" spans="1:7" ht="20.25" customHeight="1">
      <c r="A133" s="122"/>
      <c r="B133" s="120"/>
      <c r="C133" s="120"/>
      <c r="D133" s="120"/>
      <c r="E133" s="120"/>
      <c r="F133" s="120"/>
      <c r="G133" s="120"/>
    </row>
    <row r="134" spans="1:7" ht="20.25" customHeight="1">
      <c r="A134" s="122"/>
      <c r="B134" s="120"/>
      <c r="C134" s="120"/>
      <c r="D134" s="120"/>
      <c r="E134" s="120"/>
      <c r="F134" s="120"/>
      <c r="G134" s="120"/>
    </row>
    <row r="135" spans="1:7" ht="20.25" customHeight="1">
      <c r="A135" s="122"/>
      <c r="B135" s="120"/>
      <c r="C135" s="120"/>
      <c r="D135" s="120"/>
      <c r="E135" s="120"/>
      <c r="F135" s="120"/>
      <c r="G135" s="120"/>
    </row>
    <row r="136" spans="1:7" ht="20.25" customHeight="1">
      <c r="A136" s="122"/>
      <c r="B136" s="120"/>
      <c r="C136" s="120"/>
      <c r="D136" s="120"/>
      <c r="E136" s="120"/>
      <c r="F136" s="120"/>
      <c r="G136" s="120"/>
    </row>
    <row r="137" spans="1:7" ht="20.25" customHeight="1">
      <c r="A137" s="122"/>
      <c r="B137" s="120"/>
      <c r="C137" s="120"/>
      <c r="D137" s="120"/>
      <c r="E137" s="120"/>
      <c r="F137" s="120"/>
      <c r="G137" s="120"/>
    </row>
    <row r="138" spans="1:7" ht="20.25" customHeight="1">
      <c r="A138" s="122"/>
      <c r="B138" s="120"/>
      <c r="C138" s="120"/>
      <c r="D138" s="120"/>
      <c r="E138" s="120"/>
      <c r="F138" s="120"/>
      <c r="G138" s="120"/>
    </row>
    <row r="139" spans="1:7" ht="20.25" customHeight="1">
      <c r="A139" s="122"/>
      <c r="B139" s="120"/>
      <c r="C139" s="120"/>
      <c r="D139" s="120"/>
      <c r="E139" s="120"/>
      <c r="F139" s="120"/>
      <c r="G139" s="120"/>
    </row>
    <row r="140" spans="1:7" ht="20.25" customHeight="1">
      <c r="A140" s="122"/>
      <c r="B140" s="120"/>
      <c r="C140" s="120"/>
      <c r="D140" s="120"/>
      <c r="E140" s="120"/>
      <c r="F140" s="120"/>
      <c r="G140" s="120"/>
    </row>
    <row r="141" spans="1:7" ht="20.25" customHeight="1">
      <c r="A141" s="122"/>
      <c r="B141" s="120"/>
      <c r="C141" s="120"/>
      <c r="D141" s="120"/>
      <c r="E141" s="120"/>
      <c r="F141" s="120"/>
      <c r="G141" s="120"/>
    </row>
    <row r="142" spans="1:7" ht="20.25" customHeight="1">
      <c r="A142" s="122"/>
      <c r="B142" s="120"/>
      <c r="C142" s="120"/>
      <c r="D142" s="120"/>
      <c r="E142" s="120"/>
      <c r="F142" s="120"/>
      <c r="G142" s="120"/>
    </row>
    <row r="143" spans="1:7" ht="20.25" customHeight="1">
      <c r="A143" s="122"/>
      <c r="B143" s="120"/>
      <c r="C143" s="120"/>
      <c r="D143" s="120"/>
      <c r="E143" s="120"/>
      <c r="F143" s="120"/>
      <c r="G143" s="120"/>
    </row>
    <row r="144" spans="1:7" ht="20.25" customHeight="1">
      <c r="A144" s="122"/>
      <c r="B144" s="120"/>
      <c r="C144" s="120"/>
      <c r="D144" s="120"/>
      <c r="E144" s="120"/>
      <c r="F144" s="120"/>
      <c r="G144" s="120"/>
    </row>
    <row r="145" spans="1:7" ht="20.25" customHeight="1">
      <c r="A145" s="122"/>
      <c r="B145" s="120"/>
      <c r="C145" s="120"/>
      <c r="D145" s="120"/>
      <c r="E145" s="120"/>
      <c r="F145" s="120"/>
      <c r="G145" s="120"/>
    </row>
    <row r="146" spans="1:7" ht="20.25" customHeight="1">
      <c r="A146" s="122"/>
      <c r="B146" s="120"/>
      <c r="C146" s="120"/>
      <c r="D146" s="120"/>
      <c r="E146" s="120"/>
      <c r="F146" s="120"/>
      <c r="G146" s="120"/>
    </row>
    <row r="147" spans="1:7" ht="20.25" customHeight="1">
      <c r="A147" s="122"/>
      <c r="B147" s="120"/>
      <c r="C147" s="120"/>
      <c r="D147" s="120"/>
      <c r="E147" s="120"/>
      <c r="F147" s="120"/>
      <c r="G147" s="120"/>
    </row>
    <row r="148" spans="1:7" ht="20.25" customHeight="1">
      <c r="A148" s="122"/>
      <c r="B148" s="120"/>
      <c r="C148" s="120"/>
      <c r="D148" s="120"/>
      <c r="E148" s="120"/>
      <c r="F148" s="120"/>
      <c r="G148" s="120"/>
    </row>
    <row r="149" spans="1:7" ht="20.25" customHeight="1">
      <c r="A149" s="122"/>
      <c r="B149" s="120"/>
      <c r="C149" s="120"/>
      <c r="D149" s="120"/>
      <c r="E149" s="120"/>
      <c r="F149" s="120"/>
      <c r="G149" s="120"/>
    </row>
    <row r="150" spans="1:7" ht="20.25" customHeight="1">
      <c r="A150" s="122"/>
      <c r="B150" s="120"/>
      <c r="C150" s="120"/>
      <c r="D150" s="120"/>
      <c r="E150" s="120"/>
      <c r="F150" s="120"/>
      <c r="G150" s="120"/>
    </row>
    <row r="151" spans="1:7" ht="20.25" customHeight="1">
      <c r="A151" s="122"/>
      <c r="B151" s="120"/>
      <c r="C151" s="120"/>
      <c r="D151" s="120"/>
      <c r="E151" s="120"/>
      <c r="F151" s="120"/>
      <c r="G151" s="120"/>
    </row>
    <row r="152" spans="1:7" ht="20.25" customHeight="1">
      <c r="A152" s="122"/>
      <c r="B152" s="120"/>
      <c r="C152" s="120"/>
      <c r="D152" s="120"/>
      <c r="E152" s="120"/>
      <c r="F152" s="120"/>
      <c r="G152" s="120"/>
    </row>
    <row r="153" spans="1:7" ht="20.25" customHeight="1">
      <c r="A153" s="122"/>
      <c r="B153" s="120"/>
      <c r="C153" s="120"/>
      <c r="D153" s="120"/>
      <c r="E153" s="120"/>
      <c r="F153" s="120"/>
      <c r="G153" s="120"/>
    </row>
    <row r="154" spans="1:7" ht="20.25" customHeight="1">
      <c r="A154" s="122"/>
      <c r="B154" s="120"/>
      <c r="C154" s="120"/>
      <c r="D154" s="120"/>
      <c r="E154" s="120"/>
      <c r="F154" s="120"/>
      <c r="G154" s="120"/>
    </row>
    <row r="155" spans="1:7" ht="20.25" customHeight="1">
      <c r="A155" s="122"/>
      <c r="B155" s="120"/>
      <c r="C155" s="120"/>
      <c r="D155" s="120"/>
      <c r="E155" s="120"/>
      <c r="F155" s="120"/>
      <c r="G155" s="120"/>
    </row>
    <row r="156" spans="1:7" ht="20.25" customHeight="1">
      <c r="A156" s="122"/>
      <c r="B156" s="120"/>
      <c r="C156" s="120"/>
      <c r="D156" s="120"/>
      <c r="E156" s="120"/>
      <c r="F156" s="120"/>
      <c r="G156" s="120"/>
    </row>
    <row r="157" spans="1:7" ht="20.25" customHeight="1">
      <c r="A157" s="122"/>
      <c r="B157" s="120"/>
      <c r="C157" s="120"/>
      <c r="D157" s="120"/>
      <c r="E157" s="120"/>
      <c r="F157" s="120"/>
      <c r="G157" s="120"/>
    </row>
    <row r="158" spans="1:7" ht="20.25" customHeight="1">
      <c r="A158" s="122"/>
      <c r="B158" s="120"/>
      <c r="C158" s="120"/>
      <c r="D158" s="120"/>
      <c r="E158" s="120"/>
      <c r="F158" s="120"/>
      <c r="G158" s="120"/>
    </row>
    <row r="159" spans="1:7" ht="20.25" customHeight="1">
      <c r="A159" s="122"/>
      <c r="B159" s="120"/>
      <c r="C159" s="120"/>
      <c r="D159" s="120"/>
      <c r="E159" s="120"/>
      <c r="F159" s="120"/>
      <c r="G159" s="120"/>
    </row>
    <row r="160" spans="1:7" ht="20.25" customHeight="1">
      <c r="A160" s="122"/>
      <c r="B160" s="120"/>
      <c r="C160" s="120"/>
      <c r="D160" s="120"/>
      <c r="E160" s="120"/>
      <c r="F160" s="120"/>
      <c r="G160" s="120"/>
    </row>
    <row r="161" spans="1:7" ht="20.25" customHeight="1">
      <c r="A161" s="122"/>
      <c r="B161" s="120"/>
      <c r="C161" s="120"/>
      <c r="D161" s="120"/>
      <c r="E161" s="120"/>
      <c r="F161" s="120"/>
      <c r="G161" s="120"/>
    </row>
    <row r="162" spans="1:7" ht="20.25" customHeight="1">
      <c r="A162" s="122"/>
      <c r="B162" s="120"/>
      <c r="C162" s="120"/>
      <c r="D162" s="120"/>
      <c r="E162" s="120"/>
      <c r="F162" s="120"/>
      <c r="G162" s="120"/>
    </row>
    <row r="163" spans="1:7" ht="20.25" customHeight="1">
      <c r="A163" s="122"/>
      <c r="B163" s="120"/>
      <c r="C163" s="120"/>
      <c r="D163" s="120"/>
      <c r="E163" s="120"/>
      <c r="F163" s="120"/>
      <c r="G163" s="120"/>
    </row>
    <row r="164" spans="1:7" ht="20.25" customHeight="1">
      <c r="A164" s="122"/>
      <c r="B164" s="120"/>
      <c r="C164" s="120"/>
      <c r="D164" s="120"/>
      <c r="E164" s="120"/>
      <c r="F164" s="120"/>
      <c r="G164" s="120"/>
    </row>
    <row r="165" spans="1:7" ht="20.25" customHeight="1">
      <c r="A165" s="122"/>
      <c r="B165" s="120"/>
      <c r="C165" s="120"/>
      <c r="D165" s="120"/>
      <c r="E165" s="120"/>
      <c r="F165" s="120"/>
      <c r="G165" s="120"/>
    </row>
    <row r="166" spans="1:7" ht="20.25" customHeight="1">
      <c r="A166" s="122"/>
      <c r="B166" s="120"/>
      <c r="C166" s="120"/>
      <c r="D166" s="120"/>
      <c r="E166" s="120"/>
      <c r="F166" s="120"/>
      <c r="G166" s="120"/>
    </row>
    <row r="167" spans="1:7" ht="20.25" customHeight="1">
      <c r="A167" s="122"/>
      <c r="B167" s="120"/>
      <c r="C167" s="120"/>
      <c r="D167" s="120"/>
      <c r="E167" s="120"/>
      <c r="F167" s="120"/>
      <c r="G167" s="120"/>
    </row>
    <row r="168" spans="1:7" ht="20.25" customHeight="1">
      <c r="A168" s="122"/>
      <c r="B168" s="120"/>
      <c r="C168" s="120"/>
      <c r="D168" s="120"/>
      <c r="E168" s="120"/>
      <c r="F168" s="120"/>
      <c r="G168" s="120"/>
    </row>
    <row r="169" spans="1:7" ht="20.25" customHeight="1">
      <c r="A169" s="122"/>
      <c r="B169" s="120"/>
      <c r="C169" s="120"/>
      <c r="D169" s="120"/>
      <c r="E169" s="120"/>
      <c r="F169" s="120"/>
      <c r="G169" s="120"/>
    </row>
    <row r="170" spans="1:7" ht="20.25" customHeight="1">
      <c r="A170" s="122"/>
      <c r="B170" s="120"/>
      <c r="C170" s="120"/>
      <c r="D170" s="120"/>
      <c r="E170" s="120"/>
      <c r="F170" s="120"/>
      <c r="G170" s="120"/>
    </row>
    <row r="171" spans="1:7" ht="20.25" customHeight="1">
      <c r="A171" s="122"/>
      <c r="B171" s="120"/>
      <c r="C171" s="120"/>
      <c r="D171" s="120"/>
      <c r="E171" s="120"/>
      <c r="F171" s="120"/>
      <c r="G171" s="120"/>
    </row>
    <row r="172" spans="1:7" ht="20.25" customHeight="1">
      <c r="A172" s="122"/>
      <c r="B172" s="120"/>
      <c r="C172" s="120"/>
      <c r="D172" s="120"/>
      <c r="E172" s="120"/>
      <c r="F172" s="120"/>
      <c r="G172" s="120"/>
    </row>
    <row r="173" spans="1:7" ht="20.25" customHeight="1">
      <c r="A173" s="122"/>
      <c r="B173" s="120"/>
      <c r="C173" s="120"/>
      <c r="D173" s="120"/>
      <c r="E173" s="120"/>
      <c r="F173" s="120"/>
      <c r="G173" s="120"/>
    </row>
    <row r="174" spans="1:7" ht="20.25" customHeight="1">
      <c r="A174" s="122"/>
      <c r="B174" s="120"/>
      <c r="C174" s="120"/>
      <c r="D174" s="120"/>
      <c r="E174" s="120"/>
      <c r="F174" s="120"/>
      <c r="G174" s="120"/>
    </row>
    <row r="175" spans="1:7" ht="20.25" customHeight="1">
      <c r="A175" s="122"/>
      <c r="B175" s="120"/>
      <c r="C175" s="120"/>
      <c r="D175" s="120"/>
      <c r="E175" s="120"/>
      <c r="F175" s="120"/>
      <c r="G175" s="120"/>
    </row>
    <row r="176" spans="1:7" ht="20.25" customHeight="1">
      <c r="A176" s="122"/>
      <c r="B176" s="120"/>
      <c r="C176" s="120"/>
      <c r="D176" s="120"/>
      <c r="E176" s="120"/>
      <c r="F176" s="120"/>
      <c r="G176" s="120"/>
    </row>
    <row r="177" spans="1:7" ht="20.25" customHeight="1">
      <c r="A177" s="122"/>
      <c r="B177" s="120"/>
      <c r="C177" s="120"/>
      <c r="D177" s="120"/>
      <c r="E177" s="120"/>
      <c r="F177" s="120"/>
      <c r="G177" s="120"/>
    </row>
    <row r="178" spans="1:7" ht="20.25" customHeight="1">
      <c r="A178" s="122"/>
      <c r="B178" s="120"/>
      <c r="C178" s="120"/>
      <c r="D178" s="120"/>
      <c r="E178" s="120"/>
      <c r="F178" s="120"/>
      <c r="G178" s="120"/>
    </row>
    <row r="179" spans="1:7" ht="20.25" customHeight="1">
      <c r="A179" s="122"/>
      <c r="B179" s="120"/>
      <c r="C179" s="120"/>
      <c r="D179" s="120"/>
      <c r="E179" s="120"/>
      <c r="F179" s="120"/>
      <c r="G179" s="120"/>
    </row>
    <row r="180" spans="1:7" ht="20.25" customHeight="1">
      <c r="A180" s="122"/>
      <c r="B180" s="120"/>
      <c r="C180" s="120"/>
      <c r="D180" s="120"/>
      <c r="E180" s="120"/>
      <c r="F180" s="120"/>
      <c r="G180" s="120"/>
    </row>
    <row r="181" spans="1:7" ht="20.25" customHeight="1">
      <c r="A181" s="122"/>
      <c r="B181" s="120"/>
      <c r="C181" s="120"/>
      <c r="D181" s="120"/>
      <c r="E181" s="120"/>
      <c r="F181" s="120"/>
      <c r="G181" s="120"/>
    </row>
    <row r="182" spans="1:7" ht="20.25" customHeight="1">
      <c r="A182" s="122"/>
      <c r="B182" s="120"/>
      <c r="C182" s="120"/>
      <c r="D182" s="120"/>
      <c r="E182" s="120"/>
      <c r="F182" s="120"/>
      <c r="G182" s="120"/>
    </row>
    <row r="183" spans="1:7" ht="20.25" customHeight="1">
      <c r="A183" s="122"/>
      <c r="B183" s="120"/>
      <c r="C183" s="120"/>
      <c r="D183" s="120"/>
      <c r="E183" s="120"/>
      <c r="F183" s="120"/>
      <c r="G183" s="120"/>
    </row>
    <row r="184" spans="1:7" ht="20.25" customHeight="1">
      <c r="A184" s="122"/>
      <c r="B184" s="120"/>
      <c r="C184" s="120"/>
      <c r="D184" s="120"/>
      <c r="E184" s="120"/>
      <c r="F184" s="120"/>
      <c r="G184" s="120"/>
    </row>
    <row r="185" spans="1:7" ht="20.25" customHeight="1">
      <c r="A185" s="122"/>
      <c r="B185" s="120"/>
      <c r="C185" s="120"/>
      <c r="D185" s="120"/>
      <c r="E185" s="120"/>
      <c r="F185" s="120"/>
      <c r="G185" s="120"/>
    </row>
    <row r="186" spans="1:7" ht="20.25" customHeight="1">
      <c r="A186" s="122"/>
      <c r="B186" s="120"/>
      <c r="C186" s="120"/>
      <c r="D186" s="120"/>
      <c r="E186" s="120"/>
      <c r="F186" s="120"/>
      <c r="G186" s="120"/>
    </row>
    <row r="187" spans="1:7" ht="20.25" customHeight="1">
      <c r="A187" s="122"/>
      <c r="B187" s="120"/>
      <c r="C187" s="120"/>
      <c r="D187" s="120"/>
      <c r="E187" s="120"/>
      <c r="F187" s="120"/>
      <c r="G187" s="120"/>
    </row>
    <row r="188" spans="1:7" ht="20.25" customHeight="1">
      <c r="A188" s="122"/>
      <c r="B188" s="120"/>
      <c r="C188" s="120"/>
      <c r="D188" s="120"/>
      <c r="E188" s="120"/>
      <c r="F188" s="120"/>
      <c r="G188" s="120"/>
    </row>
    <row r="189" spans="1:7" ht="20.25" customHeight="1">
      <c r="A189" s="122"/>
      <c r="B189" s="120"/>
      <c r="C189" s="120"/>
      <c r="D189" s="120"/>
      <c r="E189" s="120"/>
      <c r="F189" s="120"/>
      <c r="G189" s="120"/>
    </row>
    <row r="190" spans="1:7" ht="20.25" customHeight="1">
      <c r="A190" s="122"/>
      <c r="B190" s="120"/>
      <c r="C190" s="120"/>
      <c r="D190" s="120"/>
      <c r="E190" s="120"/>
      <c r="F190" s="120"/>
      <c r="G190" s="120"/>
    </row>
    <row r="191" spans="1:7" ht="20.25" customHeight="1">
      <c r="A191" s="122"/>
      <c r="B191" s="120"/>
      <c r="C191" s="120"/>
      <c r="D191" s="120"/>
      <c r="E191" s="120"/>
      <c r="F191" s="120"/>
      <c r="G191" s="120"/>
    </row>
    <row r="192" spans="1:7" ht="20.25" customHeight="1">
      <c r="A192" s="122"/>
      <c r="B192" s="120"/>
      <c r="C192" s="120"/>
      <c r="D192" s="120"/>
      <c r="E192" s="120"/>
      <c r="F192" s="120"/>
      <c r="G192" s="120"/>
    </row>
    <row r="193" spans="1:7" ht="20.25" customHeight="1">
      <c r="A193" s="122"/>
      <c r="B193" s="120"/>
      <c r="C193" s="120"/>
      <c r="D193" s="120"/>
      <c r="E193" s="120"/>
      <c r="F193" s="120"/>
      <c r="G193" s="120"/>
    </row>
    <row r="194" spans="1:7" ht="20.25" customHeight="1">
      <c r="A194" s="122"/>
      <c r="B194" s="120"/>
      <c r="C194" s="120"/>
      <c r="D194" s="120"/>
      <c r="E194" s="120"/>
      <c r="F194" s="120"/>
      <c r="G194" s="120"/>
    </row>
    <row r="195" spans="1:7" ht="20.25" customHeight="1">
      <c r="A195" s="122"/>
      <c r="B195" s="120"/>
      <c r="C195" s="120"/>
      <c r="D195" s="120"/>
      <c r="E195" s="120"/>
      <c r="F195" s="120"/>
      <c r="G195" s="120"/>
    </row>
    <row r="196" spans="1:7" ht="20.25" customHeight="1">
      <c r="A196" s="122"/>
      <c r="B196" s="120"/>
      <c r="C196" s="120"/>
      <c r="D196" s="120"/>
      <c r="E196" s="120"/>
      <c r="F196" s="120"/>
      <c r="G196" s="120"/>
    </row>
    <row r="197" spans="1:7" ht="20.25" customHeight="1">
      <c r="A197" s="122"/>
      <c r="B197" s="120"/>
      <c r="C197" s="120"/>
      <c r="D197" s="120"/>
      <c r="E197" s="120"/>
      <c r="F197" s="120"/>
      <c r="G197" s="120"/>
    </row>
    <row r="198" spans="1:7" ht="20.25" customHeight="1">
      <c r="A198" s="122"/>
      <c r="B198" s="120"/>
      <c r="C198" s="120"/>
      <c r="D198" s="120"/>
      <c r="E198" s="120"/>
      <c r="F198" s="120"/>
      <c r="G198" s="120"/>
    </row>
    <row r="199" spans="1:7" ht="20.25" customHeight="1">
      <c r="A199" s="122"/>
      <c r="B199" s="120"/>
      <c r="C199" s="120"/>
      <c r="D199" s="120"/>
      <c r="E199" s="120"/>
      <c r="F199" s="120"/>
      <c r="G199" s="120"/>
    </row>
    <row r="200" spans="1:7" ht="20.25" customHeight="1">
      <c r="A200" s="122"/>
      <c r="B200" s="120"/>
      <c r="C200" s="120"/>
      <c r="D200" s="120"/>
      <c r="E200" s="120"/>
      <c r="F200" s="120"/>
      <c r="G200" s="120"/>
    </row>
    <row r="201" spans="1:7" ht="20.25" customHeight="1">
      <c r="A201" s="122"/>
      <c r="B201" s="120"/>
      <c r="C201" s="120"/>
      <c r="D201" s="120"/>
      <c r="E201" s="120"/>
      <c r="F201" s="120"/>
      <c r="G201" s="120"/>
    </row>
    <row r="202" spans="1:7" ht="20.25" customHeight="1">
      <c r="A202" s="122"/>
      <c r="B202" s="120"/>
      <c r="C202" s="120"/>
      <c r="D202" s="120"/>
      <c r="E202" s="120"/>
      <c r="F202" s="120"/>
      <c r="G202" s="120"/>
    </row>
    <row r="203" spans="1:7" ht="20.25" customHeight="1">
      <c r="A203" s="122"/>
      <c r="B203" s="120"/>
      <c r="C203" s="120"/>
      <c r="D203" s="120"/>
      <c r="E203" s="120"/>
      <c r="F203" s="120"/>
      <c r="G203" s="120"/>
    </row>
    <row r="204" spans="1:7" ht="20.25" customHeight="1">
      <c r="A204" s="122"/>
      <c r="B204" s="120"/>
      <c r="C204" s="120"/>
      <c r="D204" s="120"/>
      <c r="E204" s="120"/>
      <c r="F204" s="120"/>
      <c r="G204" s="120"/>
    </row>
    <row r="205" spans="1:7" ht="20.25" customHeight="1">
      <c r="A205" s="122"/>
      <c r="B205" s="120"/>
      <c r="C205" s="120"/>
      <c r="D205" s="120"/>
      <c r="E205" s="120"/>
      <c r="F205" s="120"/>
      <c r="G205" s="120"/>
    </row>
    <row r="206" spans="1:7" ht="20.25" customHeight="1">
      <c r="A206" s="122"/>
      <c r="B206" s="120"/>
      <c r="C206" s="120"/>
      <c r="D206" s="120"/>
      <c r="E206" s="120"/>
      <c r="F206" s="120"/>
      <c r="G206" s="120"/>
    </row>
    <row r="207" spans="1:7" ht="20.25" customHeight="1">
      <c r="A207" s="122"/>
      <c r="B207" s="120"/>
      <c r="C207" s="120"/>
      <c r="D207" s="120"/>
      <c r="E207" s="120"/>
      <c r="F207" s="120"/>
      <c r="G207" s="120"/>
    </row>
    <row r="208" spans="1:7" ht="20.25" customHeight="1">
      <c r="A208" s="122"/>
      <c r="B208" s="120"/>
      <c r="C208" s="120"/>
      <c r="D208" s="120"/>
      <c r="E208" s="120"/>
      <c r="F208" s="120"/>
      <c r="G208" s="120"/>
    </row>
    <row r="209" spans="1:7" ht="20.25" customHeight="1">
      <c r="A209" s="122"/>
      <c r="B209" s="120"/>
      <c r="C209" s="120"/>
      <c r="D209" s="120"/>
      <c r="E209" s="120"/>
      <c r="F209" s="120"/>
      <c r="G209" s="120"/>
    </row>
    <row r="210" spans="1:7" ht="20.25" customHeight="1">
      <c r="A210" s="122"/>
      <c r="B210" s="120"/>
      <c r="C210" s="120"/>
      <c r="D210" s="120"/>
      <c r="E210" s="120"/>
      <c r="F210" s="120"/>
      <c r="G210" s="120"/>
    </row>
    <row r="211" spans="1:7" ht="20.25" customHeight="1">
      <c r="A211" s="122"/>
      <c r="B211" s="120"/>
      <c r="C211" s="120"/>
      <c r="D211" s="120"/>
      <c r="E211" s="120"/>
      <c r="F211" s="120"/>
      <c r="G211" s="120"/>
    </row>
    <row r="212" spans="1:7" ht="20.25" customHeight="1">
      <c r="A212" s="122"/>
      <c r="B212" s="120"/>
      <c r="C212" s="120"/>
      <c r="D212" s="120"/>
      <c r="E212" s="120"/>
      <c r="F212" s="120"/>
      <c r="G212" s="120"/>
    </row>
    <row r="213" spans="1:7" ht="20.25" customHeight="1">
      <c r="A213" s="122"/>
      <c r="B213" s="120"/>
      <c r="C213" s="120"/>
      <c r="D213" s="120"/>
      <c r="E213" s="120"/>
      <c r="F213" s="120"/>
      <c r="G213" s="120"/>
    </row>
    <row r="214" spans="1:7" ht="20.25" customHeight="1">
      <c r="A214" s="122"/>
      <c r="B214" s="120"/>
      <c r="C214" s="120"/>
      <c r="D214" s="120"/>
      <c r="E214" s="120"/>
      <c r="F214" s="120"/>
      <c r="G214" s="120"/>
    </row>
    <row r="215" spans="1:7" ht="20.25" customHeight="1">
      <c r="A215" s="122"/>
      <c r="B215" s="120"/>
      <c r="C215" s="120"/>
      <c r="D215" s="120"/>
      <c r="E215" s="120"/>
      <c r="F215" s="120"/>
      <c r="G215" s="120"/>
    </row>
    <row r="216" spans="1:7" ht="20.25" customHeight="1">
      <c r="A216" s="122"/>
      <c r="B216" s="120"/>
      <c r="C216" s="120"/>
      <c r="D216" s="120"/>
      <c r="E216" s="120"/>
      <c r="F216" s="120"/>
      <c r="G216" s="120"/>
    </row>
    <row r="217" spans="1:7" ht="20.25" customHeight="1">
      <c r="A217" s="122"/>
      <c r="B217" s="120"/>
      <c r="C217" s="120"/>
      <c r="D217" s="120"/>
      <c r="E217" s="120"/>
      <c r="F217" s="120"/>
      <c r="G217" s="120"/>
    </row>
    <row r="218" spans="1:7" ht="20.25" customHeight="1">
      <c r="A218" s="122"/>
      <c r="B218" s="120"/>
      <c r="C218" s="120"/>
      <c r="D218" s="120"/>
      <c r="E218" s="120"/>
      <c r="F218" s="120"/>
      <c r="G218" s="120"/>
    </row>
    <row r="219" spans="1:7" ht="20.25" customHeight="1">
      <c r="A219" s="122"/>
      <c r="B219" s="120"/>
      <c r="C219" s="120"/>
      <c r="D219" s="120"/>
      <c r="E219" s="120"/>
      <c r="F219" s="120"/>
      <c r="G219" s="120"/>
    </row>
    <row r="220" spans="1:7" ht="20.25" customHeight="1">
      <c r="A220" s="122"/>
      <c r="B220" s="120"/>
      <c r="C220" s="120"/>
      <c r="D220" s="120"/>
      <c r="E220" s="120"/>
      <c r="F220" s="120"/>
      <c r="G220" s="120"/>
    </row>
    <row r="221" spans="1:7" ht="20.25" customHeight="1">
      <c r="A221" s="122"/>
      <c r="B221" s="120"/>
      <c r="C221" s="120"/>
      <c r="D221" s="120"/>
      <c r="E221" s="120"/>
      <c r="F221" s="120"/>
      <c r="G221" s="120"/>
    </row>
    <row r="222" spans="1:7" ht="20.25" customHeight="1">
      <c r="A222" s="122"/>
      <c r="B222" s="120"/>
      <c r="C222" s="120"/>
      <c r="D222" s="120"/>
      <c r="E222" s="120"/>
      <c r="F222" s="120"/>
      <c r="G222" s="120"/>
    </row>
    <row r="223" spans="1:7" ht="20.25" customHeight="1">
      <c r="A223" s="122"/>
      <c r="B223" s="120"/>
      <c r="C223" s="120"/>
      <c r="D223" s="120"/>
      <c r="E223" s="120"/>
      <c r="F223" s="120"/>
      <c r="G223" s="120"/>
    </row>
    <row r="224" spans="1:7" ht="20.25" customHeight="1">
      <c r="A224" s="122"/>
      <c r="B224" s="120"/>
      <c r="C224" s="120"/>
      <c r="D224" s="120"/>
      <c r="E224" s="120"/>
      <c r="F224" s="120"/>
      <c r="G224" s="120"/>
    </row>
    <row r="225" spans="1:7" ht="20.25" customHeight="1">
      <c r="A225" s="122"/>
      <c r="B225" s="120"/>
      <c r="C225" s="120"/>
      <c r="D225" s="120"/>
      <c r="E225" s="120"/>
      <c r="F225" s="120"/>
      <c r="G225" s="120"/>
    </row>
    <row r="226" spans="1:7" ht="20.25" customHeight="1">
      <c r="A226" s="122"/>
      <c r="B226" s="120"/>
      <c r="C226" s="120"/>
      <c r="D226" s="120"/>
      <c r="E226" s="120"/>
      <c r="F226" s="120"/>
      <c r="G226" s="120"/>
    </row>
    <row r="227" spans="1:7" ht="20.25" customHeight="1">
      <c r="A227" s="122"/>
      <c r="B227" s="120"/>
      <c r="C227" s="120"/>
      <c r="D227" s="120"/>
      <c r="E227" s="120"/>
      <c r="F227" s="120"/>
      <c r="G227" s="120"/>
    </row>
    <row r="228" spans="1:7" ht="20.25" customHeight="1">
      <c r="A228" s="122"/>
      <c r="B228" s="120"/>
      <c r="C228" s="120"/>
      <c r="D228" s="120"/>
      <c r="E228" s="120"/>
      <c r="F228" s="120"/>
      <c r="G228" s="120"/>
    </row>
    <row r="229" spans="1:7" ht="20.25" customHeight="1">
      <c r="A229" s="122"/>
      <c r="B229" s="120"/>
      <c r="C229" s="120"/>
      <c r="D229" s="120"/>
      <c r="E229" s="120"/>
      <c r="F229" s="120"/>
      <c r="G229" s="120"/>
    </row>
    <row r="230" spans="1:7" ht="20.25" customHeight="1">
      <c r="A230" s="122"/>
      <c r="B230" s="120"/>
      <c r="C230" s="120"/>
      <c r="D230" s="120"/>
      <c r="E230" s="120"/>
      <c r="F230" s="120"/>
      <c r="G230" s="120"/>
    </row>
    <row r="231" spans="1:7" ht="20.25" customHeight="1">
      <c r="A231" s="122"/>
      <c r="B231" s="120"/>
      <c r="C231" s="120"/>
      <c r="D231" s="120"/>
      <c r="E231" s="120"/>
      <c r="F231" s="120"/>
      <c r="G231" s="120"/>
    </row>
    <row r="232" spans="1:7" ht="20.25" customHeight="1">
      <c r="A232" s="122"/>
      <c r="B232" s="120"/>
      <c r="C232" s="120"/>
      <c r="D232" s="120"/>
      <c r="E232" s="120"/>
      <c r="F232" s="120"/>
      <c r="G232" s="120"/>
    </row>
    <row r="233" spans="1:7" ht="20.25" customHeight="1">
      <c r="A233" s="122"/>
      <c r="B233" s="120"/>
      <c r="C233" s="120"/>
      <c r="D233" s="120"/>
      <c r="E233" s="120"/>
      <c r="F233" s="120"/>
      <c r="G233" s="120"/>
    </row>
    <row r="234" spans="1:7" ht="20.25" customHeight="1">
      <c r="A234" s="122"/>
      <c r="B234" s="120"/>
      <c r="C234" s="120"/>
      <c r="D234" s="120"/>
      <c r="E234" s="120"/>
      <c r="F234" s="120"/>
      <c r="G234" s="120"/>
    </row>
    <row r="235" spans="1:7" ht="20.25" customHeight="1">
      <c r="A235" s="122"/>
      <c r="B235" s="120"/>
      <c r="C235" s="120"/>
      <c r="D235" s="120"/>
      <c r="E235" s="120"/>
      <c r="F235" s="120"/>
      <c r="G235" s="120"/>
    </row>
    <row r="236" spans="1:7" ht="20.25" customHeight="1">
      <c r="A236" s="122"/>
      <c r="B236" s="120"/>
      <c r="C236" s="120"/>
      <c r="D236" s="120"/>
      <c r="E236" s="120"/>
      <c r="F236" s="120"/>
      <c r="G236" s="120"/>
    </row>
    <row r="237" spans="1:7" ht="20.25" customHeight="1">
      <c r="A237" s="122"/>
      <c r="B237" s="120"/>
      <c r="C237" s="120"/>
      <c r="D237" s="120"/>
      <c r="E237" s="120"/>
      <c r="F237" s="120"/>
      <c r="G237" s="120"/>
    </row>
    <row r="238" spans="1:7" ht="20.25" customHeight="1">
      <c r="A238" s="122"/>
      <c r="B238" s="120"/>
      <c r="C238" s="120"/>
      <c r="D238" s="120"/>
      <c r="E238" s="120"/>
      <c r="F238" s="120"/>
      <c r="G238" s="120"/>
    </row>
    <row r="239" spans="1:7" ht="20.25" customHeight="1">
      <c r="A239" s="122"/>
      <c r="B239" s="120"/>
      <c r="C239" s="120"/>
      <c r="D239" s="120"/>
      <c r="E239" s="120"/>
      <c r="F239" s="120"/>
      <c r="G239" s="120"/>
    </row>
    <row r="240" spans="1:7" ht="20.25" customHeight="1">
      <c r="A240" s="122"/>
      <c r="B240" s="120"/>
      <c r="C240" s="120"/>
      <c r="D240" s="120"/>
      <c r="E240" s="120"/>
      <c r="F240" s="120"/>
      <c r="G240" s="120"/>
    </row>
    <row r="241" spans="1:7" ht="20.25" customHeight="1">
      <c r="A241" s="122"/>
      <c r="B241" s="120"/>
      <c r="C241" s="120"/>
      <c r="D241" s="120"/>
      <c r="E241" s="120"/>
      <c r="F241" s="120"/>
      <c r="G241" s="120"/>
    </row>
    <row r="242" spans="1:7" ht="20.25" customHeight="1">
      <c r="A242" s="122"/>
      <c r="B242" s="120"/>
      <c r="C242" s="120"/>
      <c r="D242" s="120"/>
      <c r="E242" s="120"/>
      <c r="F242" s="120"/>
      <c r="G242" s="120"/>
    </row>
    <row r="243" spans="1:7" ht="20.25" customHeight="1">
      <c r="A243" s="122"/>
      <c r="B243" s="120"/>
      <c r="C243" s="120"/>
      <c r="D243" s="120"/>
      <c r="E243" s="120"/>
      <c r="F243" s="120"/>
      <c r="G243" s="120"/>
    </row>
    <row r="244" spans="1:7" ht="20.25" customHeight="1">
      <c r="A244" s="122"/>
      <c r="B244" s="120"/>
      <c r="C244" s="120"/>
      <c r="D244" s="120"/>
      <c r="E244" s="120"/>
      <c r="F244" s="120"/>
      <c r="G244" s="120"/>
    </row>
    <row r="245" spans="1:7" ht="20.25" customHeight="1">
      <c r="A245" s="122"/>
      <c r="B245" s="120"/>
      <c r="C245" s="120"/>
      <c r="D245" s="120"/>
      <c r="E245" s="120"/>
      <c r="F245" s="120"/>
      <c r="G245" s="120"/>
    </row>
    <row r="246" spans="1:7" ht="20.25" customHeight="1">
      <c r="A246" s="122"/>
      <c r="B246" s="120"/>
      <c r="C246" s="120"/>
      <c r="D246" s="120"/>
      <c r="E246" s="120"/>
      <c r="F246" s="120"/>
      <c r="G246" s="120"/>
    </row>
    <row r="247" spans="1:7" ht="20.25" customHeight="1">
      <c r="A247" s="122"/>
      <c r="B247" s="120"/>
      <c r="C247" s="120"/>
      <c r="D247" s="120"/>
      <c r="E247" s="120"/>
      <c r="F247" s="120"/>
      <c r="G247" s="120"/>
    </row>
    <row r="248" spans="1:7" ht="20.25" customHeight="1">
      <c r="A248" s="122"/>
      <c r="B248" s="120"/>
      <c r="C248" s="120"/>
      <c r="D248" s="120"/>
      <c r="E248" s="120"/>
      <c r="F248" s="120"/>
      <c r="G248" s="120"/>
    </row>
    <row r="249" spans="1:7" ht="20.25" customHeight="1">
      <c r="A249" s="122"/>
      <c r="B249" s="120"/>
      <c r="C249" s="120"/>
      <c r="D249" s="120"/>
      <c r="E249" s="120"/>
      <c r="F249" s="120"/>
      <c r="G249" s="120"/>
    </row>
    <row r="250" spans="1:7" ht="20.25" customHeight="1">
      <c r="A250" s="122"/>
      <c r="B250" s="120"/>
      <c r="C250" s="120"/>
      <c r="D250" s="120"/>
      <c r="E250" s="120"/>
      <c r="F250" s="120"/>
      <c r="G250" s="120"/>
    </row>
    <row r="251" spans="1:7" ht="20.25" customHeight="1">
      <c r="A251" s="122"/>
      <c r="B251" s="120"/>
      <c r="C251" s="120"/>
      <c r="D251" s="120"/>
      <c r="E251" s="120"/>
      <c r="F251" s="120"/>
      <c r="G251" s="120"/>
    </row>
    <row r="252" spans="1:7" ht="20.25" customHeight="1">
      <c r="A252" s="122"/>
      <c r="B252" s="120"/>
      <c r="C252" s="120"/>
      <c r="D252" s="120"/>
      <c r="E252" s="120"/>
      <c r="F252" s="120"/>
      <c r="G252" s="120"/>
    </row>
    <row r="253" spans="1:7" ht="20.25" customHeight="1">
      <c r="A253" s="122"/>
      <c r="B253" s="120"/>
      <c r="C253" s="120"/>
      <c r="D253" s="120"/>
      <c r="E253" s="120"/>
      <c r="F253" s="120"/>
      <c r="G253" s="120"/>
    </row>
    <row r="254" spans="1:7" ht="20.25" customHeight="1">
      <c r="A254" s="122"/>
      <c r="B254" s="120"/>
      <c r="C254" s="120"/>
      <c r="D254" s="120"/>
      <c r="E254" s="120"/>
      <c r="F254" s="120"/>
      <c r="G254" s="120"/>
    </row>
    <row r="255" spans="1:7" ht="20.25" customHeight="1">
      <c r="A255" s="122"/>
      <c r="B255" s="120"/>
      <c r="C255" s="120"/>
      <c r="D255" s="120"/>
      <c r="E255" s="120"/>
      <c r="F255" s="120"/>
      <c r="G255" s="120"/>
    </row>
    <row r="256" spans="1:7" ht="20.25" customHeight="1">
      <c r="A256" s="122"/>
      <c r="B256" s="120"/>
      <c r="C256" s="120"/>
      <c r="D256" s="120"/>
      <c r="E256" s="120"/>
      <c r="F256" s="120"/>
      <c r="G256" s="120"/>
    </row>
    <row r="257" spans="1:7" ht="20.25" customHeight="1">
      <c r="A257" s="122"/>
      <c r="B257" s="120"/>
      <c r="C257" s="120"/>
      <c r="D257" s="120"/>
      <c r="E257" s="120"/>
      <c r="F257" s="120"/>
      <c r="G257" s="120"/>
    </row>
    <row r="258" spans="1:7" ht="20.25" customHeight="1">
      <c r="A258" s="122"/>
      <c r="B258" s="120"/>
      <c r="C258" s="120"/>
      <c r="D258" s="120"/>
      <c r="E258" s="120"/>
      <c r="F258" s="120"/>
      <c r="G258" s="120"/>
    </row>
    <row r="259" spans="1:7" ht="20.25" customHeight="1">
      <c r="A259" s="122"/>
      <c r="B259" s="120"/>
      <c r="C259" s="120"/>
      <c r="D259" s="120"/>
      <c r="E259" s="120"/>
      <c r="F259" s="120"/>
      <c r="G259" s="120"/>
    </row>
    <row r="260" spans="1:7" ht="20.25" customHeight="1">
      <c r="A260" s="122"/>
      <c r="B260" s="120"/>
      <c r="C260" s="120"/>
      <c r="D260" s="120"/>
      <c r="E260" s="120"/>
      <c r="F260" s="120"/>
      <c r="G260" s="120"/>
    </row>
    <row r="261" spans="1:7" ht="20.25" customHeight="1">
      <c r="A261" s="122"/>
      <c r="B261" s="120"/>
      <c r="C261" s="120"/>
      <c r="D261" s="120"/>
      <c r="E261" s="120"/>
      <c r="F261" s="120"/>
      <c r="G261" s="120"/>
    </row>
    <row r="262" spans="1:7" ht="20.25" customHeight="1">
      <c r="A262" s="122"/>
      <c r="B262" s="120"/>
      <c r="C262" s="120"/>
      <c r="D262" s="120"/>
      <c r="E262" s="120"/>
      <c r="F262" s="120"/>
      <c r="G262" s="120"/>
    </row>
    <row r="263" spans="1:7" ht="20.25" customHeight="1">
      <c r="A263" s="122"/>
      <c r="B263" s="120"/>
      <c r="C263" s="120"/>
      <c r="D263" s="120"/>
      <c r="E263" s="120"/>
      <c r="F263" s="120"/>
      <c r="G263" s="120"/>
    </row>
    <row r="264" spans="1:7" ht="20.25" customHeight="1">
      <c r="A264" s="122"/>
      <c r="B264" s="120"/>
      <c r="C264" s="120"/>
      <c r="D264" s="120"/>
      <c r="E264" s="120"/>
      <c r="F264" s="120"/>
      <c r="G264" s="120"/>
    </row>
    <row r="265" spans="1:7" ht="20.25" customHeight="1">
      <c r="A265" s="122"/>
      <c r="B265" s="120"/>
      <c r="C265" s="120"/>
      <c r="D265" s="120"/>
      <c r="E265" s="120"/>
      <c r="F265" s="120"/>
      <c r="G265" s="120"/>
    </row>
    <row r="266" spans="1:7" ht="20.25" customHeight="1">
      <c r="A266" s="122"/>
      <c r="B266" s="120"/>
      <c r="C266" s="120"/>
      <c r="D266" s="120"/>
      <c r="E266" s="120"/>
      <c r="F266" s="120"/>
      <c r="G266" s="120"/>
    </row>
    <row r="267" spans="1:7" ht="20.25" customHeight="1">
      <c r="A267" s="122"/>
      <c r="B267" s="120"/>
      <c r="C267" s="120"/>
      <c r="D267" s="120"/>
      <c r="E267" s="120"/>
      <c r="F267" s="120"/>
      <c r="G267" s="120"/>
    </row>
    <row r="268" spans="1:7" ht="20.25" customHeight="1">
      <c r="A268" s="122"/>
      <c r="B268" s="120"/>
      <c r="C268" s="120"/>
      <c r="D268" s="120"/>
      <c r="E268" s="120"/>
      <c r="F268" s="120"/>
      <c r="G268" s="120"/>
    </row>
    <row r="269" spans="1:7" ht="20.25" customHeight="1">
      <c r="A269" s="122"/>
      <c r="B269" s="120"/>
      <c r="C269" s="120"/>
      <c r="D269" s="120"/>
      <c r="E269" s="120"/>
      <c r="F269" s="120"/>
      <c r="G269" s="120"/>
    </row>
    <row r="270" spans="1:7" ht="20.25" customHeight="1">
      <c r="A270" s="122"/>
      <c r="B270" s="120"/>
      <c r="C270" s="120"/>
      <c r="D270" s="120"/>
      <c r="E270" s="120"/>
      <c r="F270" s="120"/>
      <c r="G270" s="120"/>
    </row>
    <row r="271" spans="1:7" ht="20.25" customHeight="1">
      <c r="A271" s="122"/>
      <c r="B271" s="120"/>
      <c r="C271" s="120"/>
      <c r="D271" s="120"/>
      <c r="E271" s="120"/>
      <c r="F271" s="120"/>
      <c r="G271" s="120"/>
    </row>
    <row r="272" spans="1:7" ht="20.25" customHeight="1">
      <c r="A272" s="122"/>
      <c r="B272" s="120"/>
      <c r="C272" s="120"/>
      <c r="D272" s="120"/>
      <c r="E272" s="120"/>
      <c r="F272" s="120"/>
      <c r="G272" s="120"/>
    </row>
    <row r="273" spans="1:7" ht="20.25" customHeight="1">
      <c r="A273" s="122"/>
      <c r="B273" s="120"/>
      <c r="C273" s="120"/>
      <c r="D273" s="120"/>
      <c r="E273" s="120"/>
      <c r="F273" s="120"/>
      <c r="G273" s="120"/>
    </row>
    <row r="274" spans="1:7" ht="20.25" customHeight="1">
      <c r="A274" s="122"/>
      <c r="B274" s="120"/>
      <c r="C274" s="120"/>
      <c r="D274" s="120"/>
      <c r="E274" s="120"/>
      <c r="F274" s="120"/>
      <c r="G274" s="120"/>
    </row>
    <row r="275" spans="1:7" ht="20.25" customHeight="1">
      <c r="A275" s="122"/>
      <c r="B275" s="120"/>
      <c r="C275" s="120"/>
      <c r="D275" s="120"/>
      <c r="E275" s="120"/>
      <c r="F275" s="120"/>
      <c r="G275" s="120"/>
    </row>
    <row r="276" spans="1:7" ht="20.25" customHeight="1">
      <c r="A276" s="122"/>
      <c r="B276" s="120"/>
      <c r="C276" s="120"/>
      <c r="D276" s="120"/>
      <c r="E276" s="120"/>
      <c r="F276" s="120"/>
      <c r="G276" s="120"/>
    </row>
    <row r="277" spans="1:7" ht="20.25" customHeight="1">
      <c r="A277" s="122"/>
      <c r="B277" s="120"/>
      <c r="C277" s="120"/>
      <c r="D277" s="120"/>
      <c r="E277" s="120"/>
      <c r="F277" s="120"/>
      <c r="G277" s="120"/>
    </row>
    <row r="278" spans="1:7" ht="20.25" customHeight="1">
      <c r="A278" s="122"/>
      <c r="B278" s="120"/>
      <c r="C278" s="120"/>
      <c r="D278" s="120"/>
      <c r="E278" s="120"/>
      <c r="F278" s="120"/>
      <c r="G278" s="120"/>
    </row>
    <row r="279" spans="1:7" ht="20.25" customHeight="1">
      <c r="A279" s="122"/>
      <c r="B279" s="120"/>
      <c r="C279" s="120"/>
      <c r="D279" s="120"/>
      <c r="E279" s="120"/>
      <c r="F279" s="120"/>
      <c r="G279" s="120"/>
    </row>
    <row r="280" spans="1:7" ht="20.25" customHeight="1">
      <c r="A280" s="122"/>
      <c r="B280" s="120"/>
      <c r="C280" s="120"/>
      <c r="D280" s="120"/>
      <c r="E280" s="120"/>
      <c r="F280" s="120"/>
      <c r="G280" s="120"/>
    </row>
    <row r="281" spans="1:7" ht="20.25" customHeight="1">
      <c r="A281" s="122"/>
      <c r="B281" s="120"/>
      <c r="C281" s="120"/>
      <c r="D281" s="120"/>
      <c r="E281" s="120"/>
      <c r="F281" s="120"/>
      <c r="G281" s="120"/>
    </row>
    <row r="282" spans="1:7" ht="20.25" customHeight="1">
      <c r="A282" s="122"/>
      <c r="B282" s="120"/>
      <c r="C282" s="120"/>
      <c r="D282" s="120"/>
      <c r="E282" s="120"/>
      <c r="F282" s="120"/>
      <c r="G282" s="120"/>
    </row>
    <row r="283" spans="1:7" ht="20.25" customHeight="1">
      <c r="A283" s="122"/>
      <c r="B283" s="120"/>
      <c r="C283" s="120"/>
      <c r="D283" s="120"/>
      <c r="E283" s="120"/>
      <c r="F283" s="120"/>
      <c r="G283" s="120"/>
    </row>
    <row r="284" spans="1:7" ht="20.25" customHeight="1">
      <c r="A284" s="122"/>
      <c r="B284" s="120"/>
      <c r="C284" s="120"/>
      <c r="D284" s="120"/>
      <c r="E284" s="120"/>
      <c r="F284" s="120"/>
      <c r="G284" s="120"/>
    </row>
    <row r="285" spans="1:7" ht="20.25" customHeight="1">
      <c r="A285" s="122"/>
      <c r="B285" s="120"/>
      <c r="C285" s="120"/>
      <c r="D285" s="120"/>
      <c r="E285" s="120"/>
      <c r="F285" s="120"/>
      <c r="G285" s="120"/>
    </row>
    <row r="286" spans="1:7" ht="20.25" customHeight="1">
      <c r="A286" s="122"/>
      <c r="B286" s="120"/>
      <c r="C286" s="120"/>
      <c r="D286" s="120"/>
      <c r="E286" s="120"/>
      <c r="F286" s="120"/>
      <c r="G286" s="120"/>
    </row>
    <row r="287" spans="1:7" ht="20.25" customHeight="1">
      <c r="A287" s="122"/>
      <c r="B287" s="120"/>
      <c r="C287" s="120"/>
      <c r="D287" s="120"/>
      <c r="E287" s="120"/>
      <c r="F287" s="120"/>
      <c r="G287" s="120"/>
    </row>
    <row r="288" spans="1:7" ht="20.25" customHeight="1">
      <c r="A288" s="122"/>
      <c r="B288" s="120"/>
      <c r="C288" s="120"/>
      <c r="D288" s="120"/>
      <c r="E288" s="120"/>
      <c r="F288" s="120"/>
      <c r="G288" s="120"/>
    </row>
    <row r="289" spans="1:7" ht="20.25" customHeight="1">
      <c r="A289" s="122"/>
      <c r="B289" s="120"/>
      <c r="C289" s="120"/>
      <c r="D289" s="120"/>
      <c r="E289" s="120"/>
      <c r="F289" s="120"/>
      <c r="G289" s="120"/>
    </row>
    <row r="290" spans="1:7" ht="20.25" customHeight="1">
      <c r="A290" s="122"/>
      <c r="B290" s="120"/>
      <c r="C290" s="120"/>
      <c r="D290" s="120"/>
      <c r="E290" s="120"/>
      <c r="F290" s="120"/>
      <c r="G290" s="120"/>
    </row>
    <row r="291" spans="1:7" ht="20.25" customHeight="1">
      <c r="A291" s="122"/>
      <c r="B291" s="120"/>
      <c r="C291" s="120"/>
      <c r="D291" s="120"/>
      <c r="E291" s="120"/>
      <c r="F291" s="120"/>
      <c r="G291" s="120"/>
    </row>
    <row r="292" spans="1:7" ht="20.25" customHeight="1">
      <c r="A292" s="122"/>
      <c r="B292" s="120"/>
      <c r="C292" s="120"/>
      <c r="D292" s="120"/>
      <c r="E292" s="120"/>
      <c r="F292" s="120"/>
      <c r="G292" s="120"/>
    </row>
    <row r="293" spans="1:7" ht="20.25" customHeight="1">
      <c r="A293" s="122"/>
      <c r="B293" s="120"/>
      <c r="C293" s="120"/>
      <c r="D293" s="120"/>
      <c r="E293" s="120"/>
      <c r="F293" s="120"/>
      <c r="G293" s="120"/>
    </row>
    <row r="294" spans="1:7" ht="20.25" customHeight="1">
      <c r="A294" s="122"/>
      <c r="B294" s="120"/>
      <c r="C294" s="120"/>
      <c r="D294" s="120"/>
      <c r="E294" s="120"/>
      <c r="F294" s="120"/>
      <c r="G294" s="120"/>
    </row>
    <row r="295" spans="1:7" ht="20.25" customHeight="1">
      <c r="A295" s="122"/>
      <c r="B295" s="120"/>
      <c r="C295" s="120"/>
      <c r="D295" s="120"/>
      <c r="E295" s="120"/>
      <c r="F295" s="120"/>
      <c r="G295" s="120"/>
    </row>
    <row r="296" spans="1:7" ht="20.25" customHeight="1">
      <c r="A296" s="122"/>
      <c r="B296" s="120"/>
      <c r="C296" s="120"/>
      <c r="D296" s="120"/>
      <c r="E296" s="120"/>
      <c r="F296" s="120"/>
      <c r="G296" s="120"/>
    </row>
    <row r="297" spans="1:7" ht="20.25" customHeight="1">
      <c r="A297" s="122"/>
      <c r="B297" s="120"/>
      <c r="C297" s="120"/>
      <c r="D297" s="120"/>
      <c r="E297" s="120"/>
      <c r="F297" s="120"/>
      <c r="G297" s="120"/>
    </row>
    <row r="298" spans="1:7" ht="20.25" customHeight="1">
      <c r="A298" s="122"/>
      <c r="B298" s="120"/>
      <c r="C298" s="120"/>
      <c r="D298" s="120"/>
      <c r="E298" s="120"/>
      <c r="F298" s="120"/>
      <c r="G298" s="120"/>
    </row>
    <row r="299" spans="1:7" ht="20.25" customHeight="1">
      <c r="A299" s="122"/>
      <c r="B299" s="120"/>
      <c r="C299" s="120"/>
      <c r="D299" s="120"/>
      <c r="E299" s="120"/>
      <c r="F299" s="120"/>
      <c r="G299" s="120"/>
    </row>
    <row r="300" spans="1:7" ht="20.25" customHeight="1">
      <c r="A300" s="122"/>
      <c r="B300" s="120"/>
      <c r="C300" s="120"/>
      <c r="D300" s="120"/>
      <c r="E300" s="120"/>
      <c r="F300" s="120"/>
      <c r="G300" s="120"/>
    </row>
    <row r="301" spans="1:7" ht="20.25" customHeight="1">
      <c r="A301" s="122"/>
      <c r="B301" s="120"/>
      <c r="C301" s="120"/>
      <c r="D301" s="120"/>
      <c r="E301" s="120"/>
      <c r="F301" s="120"/>
      <c r="G301" s="120"/>
    </row>
    <row r="302" spans="1:7" ht="20.25" customHeight="1">
      <c r="A302" s="122"/>
      <c r="B302" s="120"/>
      <c r="C302" s="120"/>
      <c r="D302" s="120"/>
      <c r="E302" s="120"/>
      <c r="F302" s="120"/>
      <c r="G302" s="120"/>
    </row>
    <row r="303" spans="1:7" ht="20.25" customHeight="1">
      <c r="A303" s="122"/>
      <c r="B303" s="120"/>
      <c r="C303" s="120"/>
      <c r="D303" s="120"/>
      <c r="E303" s="120"/>
      <c r="F303" s="120"/>
      <c r="G303" s="120"/>
    </row>
    <row r="304" spans="1:7" ht="20.25" customHeight="1">
      <c r="A304" s="122"/>
      <c r="B304" s="120"/>
      <c r="C304" s="120"/>
      <c r="D304" s="120"/>
      <c r="E304" s="120"/>
      <c r="F304" s="120"/>
      <c r="G304" s="120"/>
    </row>
    <row r="305" spans="1:7" ht="20.25" customHeight="1">
      <c r="A305" s="122"/>
      <c r="B305" s="120"/>
      <c r="C305" s="120"/>
      <c r="D305" s="120"/>
      <c r="E305" s="120"/>
      <c r="F305" s="120"/>
      <c r="G305" s="120"/>
    </row>
    <row r="306" spans="1:7" ht="20.25" customHeight="1">
      <c r="A306" s="122"/>
      <c r="B306" s="120"/>
      <c r="C306" s="120"/>
      <c r="D306" s="120"/>
      <c r="E306" s="120"/>
      <c r="F306" s="120"/>
      <c r="G306" s="120"/>
    </row>
    <row r="307" spans="1:7" ht="20.25" customHeight="1">
      <c r="A307" s="122"/>
      <c r="B307" s="120"/>
      <c r="C307" s="120"/>
      <c r="D307" s="120"/>
      <c r="E307" s="120"/>
      <c r="F307" s="120"/>
      <c r="G307" s="120"/>
    </row>
    <row r="308" spans="1:7" ht="20.25" customHeight="1">
      <c r="A308" s="122"/>
      <c r="B308" s="120"/>
      <c r="C308" s="120"/>
      <c r="D308" s="120"/>
      <c r="E308" s="120"/>
      <c r="F308" s="120"/>
      <c r="G308" s="120"/>
    </row>
    <row r="309" spans="1:7" ht="20.25" customHeight="1">
      <c r="A309" s="122"/>
      <c r="B309" s="120"/>
      <c r="C309" s="120"/>
      <c r="D309" s="120"/>
      <c r="E309" s="120"/>
      <c r="F309" s="120"/>
      <c r="G309" s="120"/>
    </row>
    <row r="310" spans="1:7" ht="20.25" customHeight="1">
      <c r="A310" s="122"/>
      <c r="B310" s="120"/>
      <c r="C310" s="120"/>
      <c r="D310" s="120"/>
      <c r="E310" s="120"/>
      <c r="F310" s="120"/>
      <c r="G310" s="120"/>
    </row>
    <row r="311" spans="1:7" ht="20.25" customHeight="1">
      <c r="A311" s="122"/>
      <c r="B311" s="120"/>
      <c r="C311" s="120"/>
      <c r="D311" s="120"/>
      <c r="E311" s="120"/>
      <c r="F311" s="120"/>
      <c r="G311" s="120"/>
    </row>
    <row r="312" spans="1:7" ht="20.25" customHeight="1">
      <c r="A312" s="122"/>
      <c r="B312" s="120"/>
      <c r="C312" s="120"/>
      <c r="D312" s="120"/>
      <c r="E312" s="120"/>
      <c r="F312" s="120"/>
      <c r="G312" s="120"/>
    </row>
    <row r="313" spans="1:7" ht="20.25" customHeight="1">
      <c r="A313" s="122"/>
      <c r="B313" s="120"/>
      <c r="C313" s="120"/>
      <c r="D313" s="120"/>
      <c r="E313" s="120"/>
      <c r="F313" s="120"/>
      <c r="G313" s="120"/>
    </row>
    <row r="314" spans="1:7" ht="20.25" customHeight="1">
      <c r="A314" s="122"/>
      <c r="B314" s="120"/>
      <c r="C314" s="120"/>
      <c r="D314" s="120"/>
      <c r="E314" s="120"/>
      <c r="F314" s="120"/>
      <c r="G314" s="120"/>
    </row>
    <row r="315" spans="1:7" ht="20.25" customHeight="1">
      <c r="A315" s="122"/>
      <c r="B315" s="120"/>
      <c r="C315" s="120"/>
      <c r="D315" s="120"/>
      <c r="E315" s="120"/>
      <c r="F315" s="120"/>
      <c r="G315" s="120"/>
    </row>
    <row r="316" spans="1:7" ht="20.25" customHeight="1">
      <c r="A316" s="122"/>
      <c r="B316" s="120"/>
      <c r="C316" s="120"/>
      <c r="D316" s="120"/>
      <c r="E316" s="120"/>
      <c r="F316" s="120"/>
      <c r="G316" s="120"/>
    </row>
    <row r="317" spans="1:7" ht="20.25" customHeight="1">
      <c r="A317" s="122"/>
      <c r="B317" s="120"/>
      <c r="C317" s="120"/>
      <c r="D317" s="120"/>
      <c r="E317" s="120"/>
      <c r="F317" s="120"/>
      <c r="G317" s="120"/>
    </row>
    <row r="318" spans="1:7" ht="20.25" customHeight="1">
      <c r="A318" s="122"/>
      <c r="B318" s="120"/>
      <c r="C318" s="120"/>
      <c r="D318" s="120"/>
      <c r="E318" s="120"/>
      <c r="F318" s="120"/>
      <c r="G318" s="120"/>
    </row>
    <row r="319" spans="1:7" ht="20.25" customHeight="1">
      <c r="A319" s="122"/>
      <c r="B319" s="120"/>
      <c r="C319" s="120"/>
      <c r="D319" s="120"/>
      <c r="E319" s="120"/>
      <c r="F319" s="120"/>
      <c r="G319" s="120"/>
    </row>
    <row r="320" spans="1:7" ht="20.25" customHeight="1">
      <c r="A320" s="122"/>
      <c r="B320" s="120"/>
      <c r="C320" s="120"/>
      <c r="D320" s="120"/>
      <c r="E320" s="120"/>
      <c r="F320" s="120"/>
      <c r="G320" s="120"/>
    </row>
    <row r="321" spans="1:7" ht="20.25" customHeight="1">
      <c r="A321" s="122"/>
      <c r="B321" s="120"/>
      <c r="C321" s="120"/>
      <c r="D321" s="120"/>
      <c r="E321" s="120"/>
      <c r="F321" s="120"/>
      <c r="G321" s="120"/>
    </row>
    <row r="322" spans="1:7" ht="20.25" customHeight="1">
      <c r="A322" s="122"/>
      <c r="B322" s="120"/>
      <c r="C322" s="120"/>
      <c r="D322" s="120"/>
      <c r="E322" s="120"/>
      <c r="F322" s="120"/>
      <c r="G322" s="120"/>
    </row>
    <row r="323" spans="1:7" ht="20.25" customHeight="1">
      <c r="A323" s="122"/>
      <c r="B323" s="120"/>
      <c r="C323" s="120"/>
      <c r="D323" s="120"/>
      <c r="E323" s="120"/>
      <c r="F323" s="120"/>
      <c r="G323" s="120"/>
    </row>
    <row r="324" spans="1:7" ht="20.25" customHeight="1">
      <c r="A324" s="122"/>
      <c r="B324" s="120"/>
      <c r="C324" s="120"/>
      <c r="D324" s="120"/>
      <c r="E324" s="120"/>
      <c r="F324" s="120"/>
      <c r="G324" s="120"/>
    </row>
    <row r="325" spans="1:7" ht="20.25" customHeight="1">
      <c r="A325" s="122"/>
      <c r="B325" s="120"/>
      <c r="C325" s="120"/>
      <c r="D325" s="120"/>
      <c r="E325" s="120"/>
      <c r="F325" s="120"/>
      <c r="G325" s="120"/>
    </row>
    <row r="326" spans="1:7" ht="20.25" customHeight="1">
      <c r="A326" s="122"/>
      <c r="B326" s="120"/>
      <c r="C326" s="120"/>
      <c r="D326" s="120"/>
      <c r="E326" s="120"/>
      <c r="F326" s="120"/>
      <c r="G326" s="120"/>
    </row>
    <row r="327" spans="1:7" ht="20.25" customHeight="1">
      <c r="A327" s="122"/>
      <c r="B327" s="120"/>
      <c r="C327" s="120"/>
      <c r="D327" s="120"/>
      <c r="E327" s="120"/>
      <c r="F327" s="120"/>
      <c r="G327" s="120"/>
    </row>
    <row r="328" spans="1:7" ht="20.25" customHeight="1">
      <c r="A328" s="122"/>
      <c r="B328" s="120"/>
      <c r="C328" s="120"/>
      <c r="D328" s="120"/>
      <c r="E328" s="120"/>
      <c r="F328" s="120"/>
      <c r="G328" s="120"/>
    </row>
    <row r="329" spans="1:7" ht="20.25" customHeight="1">
      <c r="A329" s="122"/>
      <c r="B329" s="120"/>
      <c r="C329" s="120"/>
      <c r="D329" s="120"/>
      <c r="E329" s="120"/>
      <c r="F329" s="120"/>
      <c r="G329" s="120"/>
    </row>
    <row r="330" spans="1:7" ht="20.25" customHeight="1">
      <c r="A330" s="122"/>
      <c r="B330" s="120"/>
      <c r="C330" s="120"/>
      <c r="D330" s="120"/>
      <c r="E330" s="120"/>
      <c r="F330" s="120"/>
      <c r="G330" s="120"/>
    </row>
    <row r="331" spans="1:7" ht="20.25" customHeight="1">
      <c r="A331" s="122"/>
      <c r="B331" s="120"/>
      <c r="C331" s="120"/>
      <c r="D331" s="120"/>
      <c r="E331" s="120"/>
      <c r="F331" s="120"/>
      <c r="G331" s="120"/>
    </row>
    <row r="332" spans="1:7" ht="20.25" customHeight="1">
      <c r="A332" s="122"/>
      <c r="B332" s="120"/>
      <c r="C332" s="120"/>
      <c r="D332" s="120"/>
      <c r="E332" s="120"/>
      <c r="F332" s="120"/>
      <c r="G332" s="120"/>
    </row>
    <row r="333" spans="1:7" ht="20.25" customHeight="1">
      <c r="A333" s="122"/>
      <c r="B333" s="120"/>
      <c r="C333" s="120"/>
      <c r="D333" s="120"/>
      <c r="E333" s="120"/>
      <c r="F333" s="120"/>
      <c r="G333" s="120"/>
    </row>
    <row r="334" spans="1:7" ht="20.25" customHeight="1">
      <c r="A334" s="122"/>
      <c r="B334" s="120"/>
      <c r="C334" s="120"/>
      <c r="D334" s="120"/>
      <c r="E334" s="120"/>
      <c r="F334" s="120"/>
      <c r="G334" s="120"/>
    </row>
    <row r="335" spans="1:7" ht="20.25" customHeight="1">
      <c r="A335" s="122"/>
      <c r="B335" s="120"/>
      <c r="C335" s="120"/>
      <c r="D335" s="120"/>
      <c r="E335" s="120"/>
      <c r="F335" s="120"/>
      <c r="G335" s="120"/>
    </row>
    <row r="336" spans="1:7" ht="20.25" customHeight="1">
      <c r="A336" s="122"/>
      <c r="B336" s="120"/>
      <c r="C336" s="120"/>
      <c r="D336" s="120"/>
      <c r="E336" s="120"/>
      <c r="F336" s="120"/>
      <c r="G336" s="120"/>
    </row>
    <row r="337" spans="1:7" ht="20.25" customHeight="1">
      <c r="A337" s="122"/>
      <c r="B337" s="120"/>
      <c r="C337" s="120"/>
      <c r="D337" s="120"/>
      <c r="E337" s="120"/>
      <c r="F337" s="120"/>
      <c r="G337" s="120"/>
    </row>
    <row r="338" spans="1:7" ht="20.25" customHeight="1">
      <c r="A338" s="122"/>
      <c r="B338" s="120"/>
      <c r="C338" s="120"/>
      <c r="D338" s="120"/>
      <c r="E338" s="120"/>
      <c r="F338" s="120"/>
      <c r="G338" s="120"/>
    </row>
    <row r="339" spans="1:7" ht="20.25" customHeight="1">
      <c r="A339" s="122"/>
      <c r="B339" s="120"/>
      <c r="C339" s="120"/>
      <c r="D339" s="120"/>
      <c r="E339" s="120"/>
      <c r="F339" s="120"/>
      <c r="G339" s="120"/>
    </row>
    <row r="340" spans="1:7" ht="20.25" customHeight="1">
      <c r="A340" s="122"/>
      <c r="B340" s="120"/>
      <c r="C340" s="120"/>
      <c r="D340" s="120"/>
      <c r="E340" s="120"/>
      <c r="F340" s="120"/>
      <c r="G340" s="120"/>
    </row>
    <row r="341" spans="1:7" ht="20.25" customHeight="1">
      <c r="A341" s="122"/>
      <c r="B341" s="120"/>
      <c r="C341" s="120"/>
      <c r="D341" s="120"/>
      <c r="E341" s="120"/>
      <c r="F341" s="120"/>
      <c r="G341" s="120"/>
    </row>
    <row r="342" spans="1:7" ht="20.25" customHeight="1">
      <c r="A342" s="122"/>
      <c r="B342" s="120"/>
      <c r="C342" s="120"/>
      <c r="D342" s="120"/>
      <c r="E342" s="120"/>
      <c r="F342" s="120"/>
      <c r="G342" s="120"/>
    </row>
    <row r="343" spans="1:7" ht="20.25" customHeight="1">
      <c r="A343" s="122"/>
      <c r="B343" s="120"/>
      <c r="C343" s="120"/>
      <c r="D343" s="120"/>
      <c r="E343" s="120"/>
      <c r="F343" s="120"/>
      <c r="G343" s="120"/>
    </row>
    <row r="344" spans="1:7" ht="20.25" customHeight="1">
      <c r="A344" s="122"/>
      <c r="B344" s="120"/>
      <c r="C344" s="120"/>
      <c r="D344" s="120"/>
      <c r="E344" s="120"/>
      <c r="F344" s="120"/>
      <c r="G344" s="120"/>
    </row>
    <row r="345" spans="1:7" ht="20.25" customHeight="1">
      <c r="A345" s="122"/>
      <c r="B345" s="120"/>
      <c r="C345" s="120"/>
      <c r="D345" s="120"/>
      <c r="E345" s="120"/>
      <c r="F345" s="120"/>
      <c r="G345" s="120"/>
    </row>
    <row r="346" spans="1:7" ht="20.25" customHeight="1">
      <c r="A346" s="122"/>
      <c r="B346" s="120"/>
      <c r="C346" s="120"/>
      <c r="D346" s="120"/>
      <c r="E346" s="120"/>
      <c r="F346" s="120"/>
      <c r="G346" s="120"/>
    </row>
    <row r="347" spans="1:7" ht="20.25" customHeight="1">
      <c r="A347" s="122"/>
      <c r="B347" s="120"/>
      <c r="C347" s="120"/>
      <c r="D347" s="120"/>
      <c r="E347" s="120"/>
      <c r="F347" s="120"/>
      <c r="G347" s="120"/>
    </row>
    <row r="348" spans="1:7" ht="20.25" customHeight="1">
      <c r="A348" s="122"/>
      <c r="B348" s="120"/>
      <c r="C348" s="120"/>
      <c r="D348" s="120"/>
      <c r="E348" s="120"/>
      <c r="F348" s="120"/>
      <c r="G348" s="120"/>
    </row>
    <row r="349" spans="1:7" ht="20.25" customHeight="1">
      <c r="A349" s="122"/>
      <c r="B349" s="120"/>
      <c r="C349" s="120"/>
      <c r="D349" s="120"/>
      <c r="E349" s="120"/>
      <c r="F349" s="120"/>
      <c r="G349" s="120"/>
    </row>
    <row r="350" spans="1:7" ht="20.25" customHeight="1">
      <c r="A350" s="122"/>
      <c r="B350" s="120"/>
      <c r="C350" s="120"/>
      <c r="D350" s="120"/>
      <c r="E350" s="120"/>
      <c r="F350" s="120"/>
      <c r="G350" s="120"/>
    </row>
    <row r="351" spans="1:7" ht="20.25" customHeight="1">
      <c r="A351" s="122"/>
      <c r="B351" s="120"/>
      <c r="C351" s="120"/>
      <c r="D351" s="120"/>
      <c r="E351" s="120"/>
      <c r="F351" s="120"/>
      <c r="G351" s="120"/>
    </row>
    <row r="352" spans="1:7" ht="20.25" customHeight="1">
      <c r="A352" s="122"/>
      <c r="B352" s="120"/>
      <c r="C352" s="120"/>
      <c r="D352" s="120"/>
      <c r="E352" s="120"/>
      <c r="F352" s="120"/>
      <c r="G352" s="120"/>
    </row>
    <row r="353" spans="1:7" ht="20.25" customHeight="1">
      <c r="A353" s="122"/>
      <c r="B353" s="120"/>
      <c r="C353" s="120"/>
      <c r="D353" s="120"/>
      <c r="E353" s="120"/>
      <c r="F353" s="120"/>
      <c r="G353" s="120"/>
    </row>
    <row r="354" spans="1:7" ht="20.25" customHeight="1">
      <c r="A354" s="122"/>
      <c r="B354" s="120"/>
      <c r="C354" s="120"/>
      <c r="D354" s="120"/>
      <c r="E354" s="120"/>
      <c r="F354" s="120"/>
      <c r="G354" s="120"/>
    </row>
    <row r="355" spans="1:7" ht="20.25" customHeight="1">
      <c r="A355" s="122"/>
      <c r="B355" s="120"/>
      <c r="C355" s="120"/>
      <c r="D355" s="120"/>
      <c r="E355" s="120"/>
      <c r="F355" s="120"/>
      <c r="G355" s="120"/>
    </row>
    <row r="356" spans="1:7" ht="20.25" customHeight="1">
      <c r="A356" s="122"/>
      <c r="B356" s="120"/>
      <c r="C356" s="120"/>
      <c r="D356" s="120"/>
      <c r="E356" s="120"/>
      <c r="F356" s="120"/>
      <c r="G356" s="120"/>
    </row>
    <row r="357" spans="1:7" ht="20.25" customHeight="1">
      <c r="A357" s="122"/>
      <c r="B357" s="120"/>
      <c r="C357" s="120"/>
      <c r="D357" s="120"/>
      <c r="E357" s="120"/>
      <c r="F357" s="120"/>
      <c r="G357" s="120"/>
    </row>
    <row r="358" spans="1:7" ht="20.25" customHeight="1">
      <c r="A358" s="122"/>
      <c r="B358" s="120"/>
      <c r="C358" s="120"/>
      <c r="D358" s="120"/>
      <c r="E358" s="120"/>
      <c r="F358" s="120"/>
      <c r="G358" s="120"/>
    </row>
    <row r="359" spans="1:7" ht="20.25" customHeight="1">
      <c r="A359" s="122"/>
      <c r="B359" s="120"/>
      <c r="C359" s="120"/>
      <c r="D359" s="120"/>
      <c r="E359" s="120"/>
      <c r="F359" s="120"/>
      <c r="G359" s="120"/>
    </row>
    <row r="360" spans="1:7" ht="20.25" customHeight="1">
      <c r="A360" s="122"/>
      <c r="B360" s="120"/>
      <c r="C360" s="120"/>
      <c r="D360" s="120"/>
      <c r="E360" s="120"/>
      <c r="F360" s="120"/>
      <c r="G360" s="120"/>
    </row>
    <row r="361" spans="1:7" ht="20.25" customHeight="1">
      <c r="A361" s="122"/>
      <c r="B361" s="120"/>
      <c r="C361" s="120"/>
      <c r="D361" s="120"/>
      <c r="E361" s="120"/>
      <c r="F361" s="120"/>
      <c r="G361" s="120"/>
    </row>
    <row r="362" spans="1:7" ht="20.25" customHeight="1">
      <c r="A362" s="122"/>
      <c r="B362" s="120"/>
      <c r="C362" s="120"/>
      <c r="D362" s="120"/>
      <c r="E362" s="120"/>
      <c r="F362" s="120"/>
      <c r="G362" s="120"/>
    </row>
    <row r="363" spans="1:7" ht="20.25" customHeight="1">
      <c r="A363" s="122"/>
      <c r="B363" s="120"/>
      <c r="C363" s="120"/>
      <c r="D363" s="120"/>
      <c r="E363" s="120"/>
      <c r="F363" s="120"/>
      <c r="G363" s="120"/>
    </row>
    <row r="364" spans="1:7" ht="20.25" customHeight="1">
      <c r="A364" s="122"/>
      <c r="B364" s="120"/>
      <c r="C364" s="120"/>
      <c r="D364" s="120"/>
      <c r="E364" s="120"/>
      <c r="F364" s="120"/>
      <c r="G364" s="120"/>
    </row>
    <row r="365" spans="1:7" ht="20.25" customHeight="1">
      <c r="A365" s="122"/>
      <c r="B365" s="120"/>
      <c r="C365" s="120"/>
      <c r="D365" s="120"/>
      <c r="E365" s="120"/>
      <c r="F365" s="120"/>
      <c r="G365" s="120"/>
    </row>
    <row r="366" spans="1:7" ht="20.25" customHeight="1">
      <c r="A366" s="122"/>
      <c r="B366" s="120"/>
      <c r="C366" s="120"/>
      <c r="D366" s="120"/>
      <c r="E366" s="120"/>
      <c r="F366" s="120"/>
      <c r="G366" s="120"/>
    </row>
    <row r="367" spans="1:7" ht="20.25" customHeight="1">
      <c r="A367" s="122"/>
      <c r="B367" s="120"/>
      <c r="C367" s="120"/>
      <c r="D367" s="120"/>
      <c r="E367" s="120"/>
      <c r="F367" s="120"/>
      <c r="G367" s="120"/>
    </row>
    <row r="368" spans="1:7" ht="20.25" customHeight="1">
      <c r="A368" s="122"/>
      <c r="B368" s="120"/>
      <c r="C368" s="120"/>
      <c r="D368" s="120"/>
      <c r="E368" s="120"/>
      <c r="F368" s="120"/>
      <c r="G368" s="120"/>
    </row>
    <row r="369" spans="1:7" ht="20.25" customHeight="1">
      <c r="A369" s="122"/>
      <c r="B369" s="120"/>
      <c r="C369" s="120"/>
      <c r="D369" s="120"/>
      <c r="E369" s="120"/>
      <c r="F369" s="120"/>
      <c r="G369" s="120"/>
    </row>
    <row r="370" spans="1:7" ht="20.25" customHeight="1">
      <c r="A370" s="122"/>
      <c r="B370" s="120"/>
      <c r="C370" s="120"/>
      <c r="D370" s="120"/>
      <c r="E370" s="120"/>
      <c r="F370" s="120"/>
      <c r="G370" s="120"/>
    </row>
    <row r="371" spans="1:7" ht="20.25" customHeight="1">
      <c r="A371" s="122"/>
      <c r="B371" s="120"/>
      <c r="C371" s="120"/>
      <c r="D371" s="120"/>
      <c r="E371" s="120"/>
      <c r="F371" s="120"/>
      <c r="G371" s="120"/>
    </row>
    <row r="372" spans="1:7" ht="20.25" customHeight="1">
      <c r="A372" s="122"/>
      <c r="B372" s="120"/>
      <c r="C372" s="120"/>
      <c r="D372" s="120"/>
      <c r="E372" s="120"/>
      <c r="F372" s="120"/>
      <c r="G372" s="120"/>
    </row>
    <row r="373" spans="1:7" ht="20.25" customHeight="1">
      <c r="A373" s="122"/>
      <c r="B373" s="120"/>
      <c r="C373" s="120"/>
      <c r="D373" s="120"/>
      <c r="E373" s="120"/>
      <c r="F373" s="120"/>
      <c r="G373" s="120"/>
    </row>
    <row r="374" spans="1:7" ht="20.25" customHeight="1">
      <c r="A374" s="122"/>
      <c r="B374" s="120"/>
      <c r="C374" s="120"/>
      <c r="D374" s="120"/>
      <c r="E374" s="120"/>
      <c r="F374" s="120"/>
      <c r="G374" s="120"/>
    </row>
    <row r="375" spans="1:7" ht="20.25" customHeight="1">
      <c r="A375" s="122"/>
      <c r="B375" s="120"/>
      <c r="C375" s="120"/>
      <c r="D375" s="120"/>
      <c r="E375" s="120"/>
      <c r="F375" s="120"/>
      <c r="G375" s="120"/>
    </row>
    <row r="376" spans="1:7" ht="20.25" customHeight="1">
      <c r="A376" s="122"/>
      <c r="B376" s="120"/>
      <c r="C376" s="120"/>
      <c r="D376" s="120"/>
      <c r="E376" s="120"/>
      <c r="F376" s="120"/>
      <c r="G376" s="120"/>
    </row>
    <row r="377" spans="1:7" ht="20.25" customHeight="1">
      <c r="A377" s="122"/>
      <c r="B377" s="120"/>
      <c r="C377" s="120"/>
      <c r="D377" s="120"/>
      <c r="E377" s="120"/>
      <c r="F377" s="120"/>
      <c r="G377" s="120"/>
    </row>
    <row r="378" spans="1:7" ht="20.25" customHeight="1">
      <c r="A378" s="122"/>
      <c r="B378" s="120"/>
      <c r="C378" s="120"/>
      <c r="D378" s="120"/>
      <c r="E378" s="120"/>
      <c r="F378" s="120"/>
      <c r="G378" s="120"/>
    </row>
    <row r="379" spans="1:7" ht="20.25" customHeight="1">
      <c r="A379" s="122"/>
      <c r="B379" s="120"/>
      <c r="C379" s="120"/>
      <c r="D379" s="120"/>
      <c r="E379" s="120"/>
      <c r="F379" s="120"/>
      <c r="G379" s="120"/>
    </row>
    <row r="380" spans="1:7" ht="20.25" customHeight="1">
      <c r="A380" s="122"/>
      <c r="B380" s="120"/>
      <c r="C380" s="120"/>
      <c r="D380" s="120"/>
      <c r="E380" s="120"/>
      <c r="F380" s="120"/>
      <c r="G380" s="120"/>
    </row>
    <row r="381" spans="1:7" ht="20.25" customHeight="1">
      <c r="A381" s="122"/>
      <c r="B381" s="120"/>
      <c r="C381" s="120"/>
      <c r="D381" s="120"/>
      <c r="E381" s="120"/>
      <c r="F381" s="120"/>
      <c r="G381" s="120"/>
    </row>
    <row r="382" spans="1:7" ht="20.25" customHeight="1">
      <c r="A382" s="122"/>
      <c r="B382" s="120"/>
      <c r="C382" s="120"/>
      <c r="D382" s="120"/>
      <c r="E382" s="120"/>
      <c r="F382" s="120"/>
      <c r="G382" s="120"/>
    </row>
    <row r="383" spans="1:7" ht="20.25" customHeight="1">
      <c r="A383" s="122"/>
      <c r="B383" s="120"/>
      <c r="C383" s="120"/>
      <c r="D383" s="120"/>
      <c r="E383" s="120"/>
      <c r="F383" s="120"/>
      <c r="G383" s="120"/>
    </row>
    <row r="384" spans="1:7" ht="20.25" customHeight="1">
      <c r="A384" s="122"/>
      <c r="B384" s="120"/>
      <c r="C384" s="120"/>
      <c r="D384" s="120"/>
      <c r="E384" s="120"/>
      <c r="F384" s="120"/>
      <c r="G384" s="120"/>
    </row>
    <row r="385" spans="1:7" ht="20.25" customHeight="1">
      <c r="A385" s="122"/>
      <c r="B385" s="120"/>
      <c r="C385" s="120"/>
      <c r="D385" s="120"/>
      <c r="E385" s="120"/>
      <c r="F385" s="120"/>
      <c r="G385" s="120"/>
    </row>
    <row r="386" spans="1:7" ht="20.25" customHeight="1">
      <c r="A386" s="122"/>
      <c r="B386" s="120"/>
      <c r="C386" s="120"/>
      <c r="D386" s="120"/>
      <c r="E386" s="120"/>
      <c r="F386" s="120"/>
      <c r="G386" s="120"/>
    </row>
    <row r="387" spans="1:7" ht="20.25" customHeight="1">
      <c r="A387" s="122"/>
      <c r="B387" s="120"/>
      <c r="C387" s="120"/>
      <c r="D387" s="120"/>
      <c r="E387" s="120"/>
      <c r="F387" s="120"/>
      <c r="G387" s="120"/>
    </row>
    <row r="388" spans="1:7" ht="20.25" customHeight="1">
      <c r="A388" s="122"/>
      <c r="B388" s="120"/>
      <c r="C388" s="120"/>
      <c r="D388" s="120"/>
      <c r="E388" s="120"/>
      <c r="F388" s="120"/>
      <c r="G388" s="120"/>
    </row>
    <row r="389" spans="1:7" ht="20.25" customHeight="1">
      <c r="A389" s="122"/>
      <c r="B389" s="120"/>
      <c r="C389" s="120"/>
      <c r="D389" s="120"/>
      <c r="E389" s="120"/>
      <c r="F389" s="120"/>
      <c r="G389" s="120"/>
    </row>
    <row r="390" spans="1:7" ht="20.25" customHeight="1">
      <c r="A390" s="122"/>
      <c r="B390" s="120"/>
      <c r="C390" s="120"/>
      <c r="D390" s="120"/>
      <c r="E390" s="120"/>
      <c r="F390" s="120"/>
      <c r="G390" s="120"/>
    </row>
    <row r="391" spans="1:7" ht="20.25" customHeight="1">
      <c r="A391" s="122"/>
      <c r="B391" s="120"/>
      <c r="C391" s="120"/>
      <c r="D391" s="120"/>
      <c r="E391" s="120"/>
      <c r="F391" s="120"/>
      <c r="G391" s="120"/>
    </row>
    <row r="392" spans="1:7" ht="20.25" customHeight="1">
      <c r="A392" s="122"/>
      <c r="B392" s="120"/>
      <c r="C392" s="120"/>
      <c r="D392" s="120"/>
      <c r="E392" s="120"/>
      <c r="F392" s="120"/>
      <c r="G392" s="120"/>
    </row>
    <row r="393" spans="1:7" ht="20.25" customHeight="1">
      <c r="A393" s="122"/>
      <c r="B393" s="120"/>
      <c r="C393" s="120"/>
      <c r="D393" s="120"/>
      <c r="E393" s="120"/>
      <c r="F393" s="120"/>
      <c r="G393" s="120"/>
    </row>
    <row r="394" spans="1:7" ht="20.25" customHeight="1">
      <c r="A394" s="122"/>
      <c r="B394" s="120"/>
      <c r="C394" s="120"/>
      <c r="D394" s="120"/>
      <c r="E394" s="120"/>
      <c r="F394" s="120"/>
      <c r="G394" s="120"/>
    </row>
    <row r="395" spans="1:7" ht="20.25" customHeight="1">
      <c r="A395" s="122"/>
      <c r="B395" s="120"/>
      <c r="C395" s="120"/>
      <c r="D395" s="120"/>
      <c r="E395" s="120"/>
      <c r="F395" s="120"/>
      <c r="G395" s="120"/>
    </row>
    <row r="396" spans="1:7" ht="20.25" customHeight="1">
      <c r="A396" s="122"/>
      <c r="B396" s="120"/>
      <c r="C396" s="120"/>
      <c r="D396" s="120"/>
      <c r="E396" s="120"/>
      <c r="F396" s="120"/>
      <c r="G396" s="120"/>
    </row>
    <row r="397" spans="1:7" ht="20.25" customHeight="1">
      <c r="A397" s="122"/>
      <c r="B397" s="120"/>
      <c r="C397" s="120"/>
      <c r="D397" s="120"/>
      <c r="E397" s="120"/>
      <c r="F397" s="120"/>
      <c r="G397" s="120"/>
    </row>
    <row r="398" spans="1:7" ht="20.25" customHeight="1">
      <c r="A398" s="122"/>
      <c r="B398" s="120"/>
      <c r="C398" s="120"/>
      <c r="D398" s="120"/>
      <c r="E398" s="120"/>
      <c r="F398" s="120"/>
      <c r="G398" s="120"/>
    </row>
    <row r="399" spans="1:7" ht="20.25" customHeight="1">
      <c r="A399" s="122"/>
      <c r="B399" s="120"/>
      <c r="C399" s="120"/>
      <c r="D399" s="120"/>
      <c r="E399" s="120"/>
      <c r="F399" s="120"/>
      <c r="G399" s="120"/>
    </row>
    <row r="400" spans="1:7" ht="20.25" customHeight="1">
      <c r="A400" s="122"/>
      <c r="B400" s="120"/>
      <c r="C400" s="120"/>
      <c r="D400" s="120"/>
      <c r="E400" s="120"/>
      <c r="F400" s="120"/>
      <c r="G400" s="120"/>
    </row>
    <row r="401" spans="1:7" ht="20.25" customHeight="1">
      <c r="A401" s="122"/>
      <c r="B401" s="120"/>
      <c r="C401" s="120"/>
      <c r="D401" s="120"/>
      <c r="E401" s="120"/>
      <c r="F401" s="120"/>
      <c r="G401" s="120"/>
    </row>
    <row r="402" spans="1:7" ht="20.25" customHeight="1">
      <c r="A402" s="122"/>
      <c r="B402" s="120"/>
      <c r="C402" s="120"/>
      <c r="D402" s="120"/>
      <c r="E402" s="120"/>
      <c r="F402" s="120"/>
      <c r="G402" s="120"/>
    </row>
    <row r="403" spans="1:7" ht="20.25" customHeight="1">
      <c r="A403" s="122"/>
      <c r="B403" s="120"/>
      <c r="C403" s="120"/>
      <c r="D403" s="120"/>
      <c r="E403" s="120"/>
      <c r="F403" s="120"/>
      <c r="G403" s="120"/>
    </row>
    <row r="404" spans="1:7" ht="20.25" customHeight="1">
      <c r="A404" s="122"/>
      <c r="B404" s="120"/>
      <c r="C404" s="120"/>
      <c r="D404" s="120"/>
      <c r="E404" s="120"/>
      <c r="F404" s="120"/>
      <c r="G404" s="120"/>
    </row>
    <row r="405" spans="1:7" ht="20.25" customHeight="1">
      <c r="A405" s="122"/>
      <c r="B405" s="120"/>
      <c r="C405" s="120"/>
      <c r="D405" s="120"/>
      <c r="E405" s="120"/>
      <c r="F405" s="120"/>
      <c r="G405" s="120"/>
    </row>
    <row r="406" spans="1:7" ht="20.25" customHeight="1">
      <c r="A406" s="122"/>
      <c r="B406" s="120"/>
      <c r="C406" s="120"/>
      <c r="D406" s="120"/>
      <c r="E406" s="120"/>
      <c r="F406" s="120"/>
      <c r="G406" s="120"/>
    </row>
    <row r="407" spans="1:7" ht="20.25" customHeight="1">
      <c r="A407" s="122"/>
      <c r="B407" s="120"/>
      <c r="C407" s="120"/>
      <c r="D407" s="120"/>
      <c r="E407" s="120"/>
      <c r="F407" s="120"/>
      <c r="G407" s="120"/>
    </row>
    <row r="408" spans="1:7" ht="20.25" customHeight="1">
      <c r="A408" s="122"/>
      <c r="B408" s="120"/>
      <c r="C408" s="120"/>
      <c r="D408" s="120"/>
      <c r="E408" s="120"/>
      <c r="F408" s="120"/>
      <c r="G408" s="120"/>
    </row>
    <row r="409" spans="1:7" ht="20.25" customHeight="1">
      <c r="A409" s="122"/>
      <c r="B409" s="120"/>
      <c r="C409" s="120"/>
      <c r="D409" s="120"/>
      <c r="E409" s="120"/>
      <c r="F409" s="120"/>
      <c r="G409" s="120"/>
    </row>
    <row r="410" spans="1:7" ht="20.25" customHeight="1">
      <c r="A410" s="122"/>
      <c r="B410" s="120"/>
      <c r="C410" s="120"/>
      <c r="D410" s="120"/>
      <c r="E410" s="120"/>
      <c r="F410" s="120"/>
      <c r="G410" s="120"/>
    </row>
    <row r="411" spans="1:7" ht="20.25" customHeight="1">
      <c r="A411" s="122"/>
      <c r="B411" s="120"/>
      <c r="C411" s="120"/>
      <c r="D411" s="120"/>
      <c r="E411" s="120"/>
      <c r="F411" s="120"/>
      <c r="G411" s="120"/>
    </row>
    <row r="412" spans="1:7" ht="20.25" customHeight="1">
      <c r="A412" s="122"/>
      <c r="B412" s="120"/>
      <c r="C412" s="120"/>
      <c r="D412" s="120"/>
      <c r="E412" s="120"/>
      <c r="F412" s="120"/>
      <c r="G412" s="120"/>
    </row>
    <row r="413" spans="1:7" ht="20.25" customHeight="1">
      <c r="A413" s="122"/>
      <c r="B413" s="120"/>
      <c r="C413" s="120"/>
      <c r="D413" s="120"/>
      <c r="E413" s="120"/>
      <c r="F413" s="120"/>
      <c r="G413" s="120"/>
    </row>
    <row r="414" spans="1:7" ht="20.25" customHeight="1">
      <c r="A414" s="122"/>
      <c r="B414" s="120"/>
      <c r="C414" s="120"/>
      <c r="D414" s="120"/>
      <c r="E414" s="120"/>
      <c r="F414" s="120"/>
      <c r="G414" s="120"/>
    </row>
    <row r="415" spans="1:7" ht="20.25" customHeight="1">
      <c r="A415" s="122"/>
      <c r="B415" s="120"/>
      <c r="C415" s="120"/>
      <c r="D415" s="120"/>
      <c r="E415" s="120"/>
      <c r="F415" s="120"/>
      <c r="G415" s="120"/>
    </row>
    <row r="416" spans="1:7" ht="20.25" customHeight="1">
      <c r="A416" s="122"/>
      <c r="B416" s="120"/>
      <c r="C416" s="120"/>
      <c r="D416" s="120"/>
      <c r="E416" s="120"/>
      <c r="F416" s="120"/>
      <c r="G416" s="120"/>
    </row>
    <row r="417" spans="1:7" ht="20.25" customHeight="1">
      <c r="A417" s="122"/>
      <c r="B417" s="120"/>
      <c r="C417" s="120"/>
      <c r="D417" s="120"/>
      <c r="E417" s="120"/>
      <c r="F417" s="120"/>
      <c r="G417" s="120"/>
    </row>
    <row r="418" spans="1:7" ht="20.25" customHeight="1">
      <c r="A418" s="122"/>
      <c r="B418" s="120"/>
      <c r="C418" s="120"/>
      <c r="D418" s="120"/>
      <c r="E418" s="120"/>
      <c r="F418" s="120"/>
      <c r="G418" s="120"/>
    </row>
    <row r="419" spans="1:7" ht="20.25" customHeight="1">
      <c r="A419" s="122"/>
      <c r="B419" s="120"/>
      <c r="C419" s="120"/>
      <c r="D419" s="120"/>
      <c r="E419" s="120"/>
      <c r="F419" s="120"/>
      <c r="G419" s="120"/>
    </row>
    <row r="420" spans="1:7" ht="20.25" customHeight="1">
      <c r="A420" s="122"/>
      <c r="B420" s="120"/>
      <c r="C420" s="120"/>
      <c r="D420" s="120"/>
      <c r="E420" s="120"/>
      <c r="F420" s="120"/>
      <c r="G420" s="120"/>
    </row>
    <row r="438" spans="1:7" ht="20.25" customHeight="1">
      <c r="A438" s="234"/>
      <c r="B438" s="235"/>
      <c r="C438" s="235"/>
      <c r="D438" s="235"/>
      <c r="E438" s="235"/>
      <c r="F438" s="235"/>
      <c r="G438" s="236"/>
    </row>
  </sheetData>
  <mergeCells count="9">
    <mergeCell ref="B36:G36"/>
    <mergeCell ref="B37:G37"/>
    <mergeCell ref="B38:G38"/>
    <mergeCell ref="B3:G3"/>
    <mergeCell ref="B35:G35"/>
    <mergeCell ref="B10:G10"/>
    <mergeCell ref="B11:G11"/>
    <mergeCell ref="B19:G19"/>
    <mergeCell ref="B31:G31"/>
  </mergeCells>
  <phoneticPr fontId="1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40"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showGridLines="0" tabSelected="1" view="pageBreakPreview" zoomScaleNormal="100" zoomScaleSheetLayoutView="100" workbookViewId="0">
      <selection activeCell="B1" sqref="B1"/>
    </sheetView>
  </sheetViews>
  <sheetFormatPr defaultColWidth="9" defaultRowHeight="13.2"/>
  <cols>
    <col min="1" max="1" width="1.44140625" style="2" customWidth="1"/>
    <col min="2" max="2" width="4.21875" style="2" customWidth="1"/>
    <col min="3" max="3" width="3.33203125" style="2" customWidth="1"/>
    <col min="4" max="4" width="0.44140625" style="2" customWidth="1"/>
    <col min="5" max="29" width="3.109375" style="2" customWidth="1"/>
    <col min="30" max="30" width="5.6640625" style="2" customWidth="1"/>
    <col min="31" max="32" width="3.109375" style="2" customWidth="1"/>
    <col min="33" max="33" width="2.109375" style="2" customWidth="1"/>
    <col min="34" max="36" width="3.109375" style="2" customWidth="1"/>
    <col min="37" max="37" width="3" style="2" customWidth="1"/>
    <col min="38" max="16384" width="9" style="2"/>
  </cols>
  <sheetData>
    <row r="1" spans="2:38" s="1" customFormat="1"/>
    <row r="2" spans="2:38" s="1" customFormat="1">
      <c r="B2" s="624" t="s">
        <v>937</v>
      </c>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row>
    <row r="3" spans="2:38" s="1" customFormat="1" ht="14.25" customHeight="1">
      <c r="AB3" s="684" t="s">
        <v>171</v>
      </c>
      <c r="AC3" s="685"/>
      <c r="AD3" s="685"/>
      <c r="AE3" s="685"/>
      <c r="AF3" s="686"/>
      <c r="AG3" s="669"/>
      <c r="AH3" s="670"/>
      <c r="AI3" s="670"/>
      <c r="AJ3" s="670"/>
      <c r="AK3" s="671"/>
      <c r="AL3" s="377"/>
    </row>
    <row r="4" spans="2:38" s="1" customFormat="1"/>
    <row r="5" spans="2:38" s="1" customFormat="1">
      <c r="B5" s="687" t="s">
        <v>938</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row>
    <row r="6" spans="2:38" s="1" customFormat="1">
      <c r="B6" s="687" t="s">
        <v>939</v>
      </c>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row>
    <row r="7" spans="2:38" s="1021" customFormat="1" ht="13.5" customHeight="1">
      <c r="AC7" s="1022" t="s">
        <v>321</v>
      </c>
      <c r="AD7" s="1022"/>
      <c r="AE7" s="1022" t="s">
        <v>170</v>
      </c>
      <c r="AF7" s="687"/>
      <c r="AG7" s="687"/>
      <c r="AH7" s="1022" t="s">
        <v>322</v>
      </c>
      <c r="AI7" s="687"/>
      <c r="AJ7" s="687"/>
      <c r="AK7" s="1022" t="s">
        <v>323</v>
      </c>
    </row>
    <row r="8" spans="2:38" s="1021" customFormat="1" ht="29.4" customHeight="1">
      <c r="B8" s="687"/>
      <c r="C8" s="687"/>
      <c r="D8" s="687"/>
      <c r="E8" s="687"/>
      <c r="F8" s="687"/>
      <c r="G8" s="687"/>
      <c r="H8" s="1023" t="s">
        <v>940</v>
      </c>
      <c r="I8" s="1023"/>
      <c r="J8" s="1023"/>
    </row>
    <row r="9" spans="2:38" s="1021" customFormat="1">
      <c r="V9" s="688" t="s">
        <v>608</v>
      </c>
      <c r="W9" s="688"/>
      <c r="X9" s="688"/>
      <c r="Y9" s="688"/>
      <c r="Z9" s="688"/>
      <c r="AA9" s="688"/>
      <c r="AB9" s="688"/>
      <c r="AC9" s="688"/>
      <c r="AD9" s="688"/>
      <c r="AE9" s="688"/>
      <c r="AF9" s="688"/>
      <c r="AG9" s="688"/>
      <c r="AH9" s="688"/>
      <c r="AI9" s="688"/>
      <c r="AJ9" s="688"/>
      <c r="AK9" s="688"/>
    </row>
    <row r="10" spans="2:38" s="1021" customFormat="1">
      <c r="Y10" s="687"/>
      <c r="Z10" s="687"/>
      <c r="AA10" s="687"/>
      <c r="AB10" s="687"/>
      <c r="AC10" s="687"/>
      <c r="AD10" s="687"/>
      <c r="AE10" s="687"/>
      <c r="AF10" s="687"/>
      <c r="AG10" s="687"/>
      <c r="AH10" s="687"/>
      <c r="AI10" s="687"/>
      <c r="AJ10" s="687"/>
      <c r="AK10" s="687"/>
    </row>
    <row r="11" spans="2:38" s="1021" customFormat="1">
      <c r="V11" s="687" t="s">
        <v>609</v>
      </c>
      <c r="W11" s="687"/>
      <c r="X11" s="687"/>
      <c r="Y11" s="687"/>
      <c r="Z11" s="687"/>
      <c r="AA11" s="687"/>
      <c r="AB11" s="687"/>
      <c r="AC11" s="687"/>
      <c r="AD11" s="687"/>
      <c r="AE11" s="687"/>
      <c r="AF11" s="687"/>
      <c r="AG11" s="687"/>
      <c r="AH11" s="687"/>
      <c r="AI11" s="687"/>
      <c r="AJ11" s="687"/>
      <c r="AK11" s="687"/>
    </row>
    <row r="12" spans="2:38" s="1021" customFormat="1">
      <c r="Y12" s="687"/>
      <c r="Z12" s="687"/>
      <c r="AA12" s="687"/>
      <c r="AB12" s="687"/>
      <c r="AC12" s="687"/>
      <c r="AD12" s="687"/>
      <c r="AE12" s="687"/>
      <c r="AF12" s="687"/>
      <c r="AG12" s="687"/>
      <c r="AH12" s="687"/>
      <c r="AI12" s="687"/>
      <c r="AJ12" s="687"/>
      <c r="AK12" s="687"/>
    </row>
    <row r="13" spans="2:38" s="1" customFormat="1">
      <c r="C13" s="624" t="s">
        <v>941</v>
      </c>
      <c r="D13" s="624"/>
    </row>
    <row r="14" spans="2:38" s="1" customFormat="1" ht="6.75" customHeight="1">
      <c r="C14" s="624"/>
      <c r="D14" s="624"/>
    </row>
    <row r="15" spans="2:38" s="1" customFormat="1" ht="14.25" customHeight="1">
      <c r="B15" s="689" t="s">
        <v>169</v>
      </c>
      <c r="C15" s="692" t="s">
        <v>6</v>
      </c>
      <c r="D15" s="676"/>
      <c r="E15" s="676"/>
      <c r="F15" s="676"/>
      <c r="G15" s="676"/>
      <c r="H15" s="676"/>
      <c r="I15" s="676"/>
      <c r="J15" s="676"/>
      <c r="K15" s="676"/>
      <c r="L15" s="693"/>
      <c r="M15" s="694"/>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6"/>
    </row>
    <row r="16" spans="2:38" s="1" customFormat="1" ht="14.25" customHeight="1">
      <c r="B16" s="690"/>
      <c r="C16" s="703" t="s">
        <v>168</v>
      </c>
      <c r="D16" s="704"/>
      <c r="E16" s="704"/>
      <c r="F16" s="704"/>
      <c r="G16" s="704"/>
      <c r="H16" s="704"/>
      <c r="I16" s="704"/>
      <c r="J16" s="704"/>
      <c r="K16" s="704"/>
      <c r="L16" s="704"/>
      <c r="M16" s="699"/>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1"/>
    </row>
    <row r="17" spans="2:37" s="1" customFormat="1" ht="13.5" customHeight="1">
      <c r="B17" s="690"/>
      <c r="C17" s="692" t="s">
        <v>610</v>
      </c>
      <c r="D17" s="676"/>
      <c r="E17" s="676"/>
      <c r="F17" s="676"/>
      <c r="G17" s="676"/>
      <c r="H17" s="676"/>
      <c r="I17" s="676"/>
      <c r="J17" s="676"/>
      <c r="K17" s="676"/>
      <c r="L17" s="676"/>
      <c r="M17" s="673" t="s">
        <v>611</v>
      </c>
      <c r="N17" s="673"/>
      <c r="O17" s="673"/>
      <c r="P17" s="673"/>
      <c r="Q17" s="673"/>
      <c r="R17" s="673"/>
      <c r="S17" s="673"/>
      <c r="T17" s="1024" t="s">
        <v>612</v>
      </c>
      <c r="U17" s="673"/>
      <c r="V17" s="673"/>
      <c r="W17" s="673"/>
      <c r="X17" s="1024" t="s">
        <v>613</v>
      </c>
      <c r="Y17" s="673"/>
      <c r="Z17" s="673"/>
      <c r="AA17" s="673"/>
      <c r="AB17" s="673"/>
      <c r="AC17" s="673"/>
      <c r="AD17" s="673"/>
      <c r="AE17" s="673"/>
      <c r="AF17" s="673"/>
      <c r="AG17" s="673"/>
      <c r="AH17" s="673"/>
      <c r="AI17" s="673"/>
      <c r="AJ17" s="673"/>
      <c r="AK17" s="674"/>
    </row>
    <row r="18" spans="2:37" s="1" customFormat="1" ht="13.5" customHeight="1">
      <c r="B18" s="690"/>
      <c r="C18" s="697"/>
      <c r="D18" s="698"/>
      <c r="E18" s="698"/>
      <c r="F18" s="698"/>
      <c r="G18" s="698"/>
      <c r="H18" s="698"/>
      <c r="I18" s="698"/>
      <c r="J18" s="698"/>
      <c r="K18" s="698"/>
      <c r="L18" s="698"/>
      <c r="M18" s="706" t="s">
        <v>614</v>
      </c>
      <c r="N18" s="706"/>
      <c r="O18" s="706"/>
      <c r="P18" s="706"/>
      <c r="Q18" s="622" t="s">
        <v>615</v>
      </c>
      <c r="R18" s="706"/>
      <c r="S18" s="706"/>
      <c r="T18" s="706"/>
      <c r="U18" s="706"/>
      <c r="V18" s="706" t="s">
        <v>616</v>
      </c>
      <c r="W18" s="706"/>
      <c r="X18" s="706"/>
      <c r="Y18" s="706"/>
      <c r="Z18" s="706"/>
      <c r="AA18" s="706"/>
      <c r="AB18" s="706"/>
      <c r="AC18" s="706"/>
      <c r="AD18" s="706"/>
      <c r="AE18" s="706"/>
      <c r="AF18" s="706"/>
      <c r="AG18" s="706"/>
      <c r="AH18" s="706"/>
      <c r="AI18" s="706"/>
      <c r="AJ18" s="706"/>
      <c r="AK18" s="1025"/>
    </row>
    <row r="19" spans="2:37" s="1" customFormat="1" ht="13.5" customHeight="1">
      <c r="B19" s="690"/>
      <c r="C19" s="703"/>
      <c r="D19" s="704"/>
      <c r="E19" s="704"/>
      <c r="F19" s="704"/>
      <c r="G19" s="704"/>
      <c r="H19" s="704"/>
      <c r="I19" s="704"/>
      <c r="J19" s="704"/>
      <c r="K19" s="704"/>
      <c r="L19" s="704"/>
      <c r="M19" s="710" t="s">
        <v>942</v>
      </c>
      <c r="N19" s="710"/>
      <c r="O19" s="710"/>
      <c r="P19" s="710"/>
      <c r="Q19" s="710"/>
      <c r="R19" s="710"/>
      <c r="S19" s="710"/>
      <c r="T19" s="710"/>
      <c r="U19" s="710"/>
      <c r="V19" s="710"/>
      <c r="W19" s="710"/>
      <c r="X19" s="710"/>
      <c r="Y19" s="710"/>
      <c r="Z19" s="710"/>
      <c r="AA19" s="710"/>
      <c r="AB19" s="710"/>
      <c r="AC19" s="710"/>
      <c r="AD19" s="710"/>
      <c r="AE19" s="710"/>
      <c r="AF19" s="710"/>
      <c r="AG19" s="710"/>
      <c r="AH19" s="710"/>
      <c r="AI19" s="710"/>
      <c r="AJ19" s="710"/>
      <c r="AK19" s="711"/>
    </row>
    <row r="20" spans="2:37" s="1" customFormat="1" ht="14.25" customHeight="1">
      <c r="B20" s="690"/>
      <c r="C20" s="707" t="s">
        <v>166</v>
      </c>
      <c r="D20" s="708"/>
      <c r="E20" s="708"/>
      <c r="F20" s="708"/>
      <c r="G20" s="708"/>
      <c r="H20" s="708"/>
      <c r="I20" s="708"/>
      <c r="J20" s="708"/>
      <c r="K20" s="708"/>
      <c r="L20" s="708"/>
      <c r="M20" s="684" t="s">
        <v>12</v>
      </c>
      <c r="N20" s="685"/>
      <c r="O20" s="685"/>
      <c r="P20" s="685"/>
      <c r="Q20" s="686"/>
      <c r="R20" s="669"/>
      <c r="S20" s="670"/>
      <c r="T20" s="670"/>
      <c r="U20" s="670"/>
      <c r="V20" s="670"/>
      <c r="W20" s="670"/>
      <c r="X20" s="670"/>
      <c r="Y20" s="670"/>
      <c r="Z20" s="670"/>
      <c r="AA20" s="671"/>
      <c r="AB20" s="672" t="s">
        <v>165</v>
      </c>
      <c r="AC20" s="673"/>
      <c r="AD20" s="673"/>
      <c r="AE20" s="673"/>
      <c r="AF20" s="674"/>
      <c r="AG20" s="669"/>
      <c r="AH20" s="670"/>
      <c r="AI20" s="670"/>
      <c r="AJ20" s="670"/>
      <c r="AK20" s="671"/>
    </row>
    <row r="21" spans="2:37" ht="14.25" customHeight="1">
      <c r="B21" s="690"/>
      <c r="C21" s="1026" t="s">
        <v>943</v>
      </c>
      <c r="D21" s="725"/>
      <c r="E21" s="725"/>
      <c r="F21" s="725"/>
      <c r="G21" s="725"/>
      <c r="H21" s="725"/>
      <c r="I21" s="725"/>
      <c r="J21" s="725"/>
      <c r="K21" s="725"/>
      <c r="L21" s="725"/>
      <c r="M21" s="678"/>
      <c r="N21" s="679"/>
      <c r="O21" s="679"/>
      <c r="P21" s="679"/>
      <c r="Q21" s="679"/>
      <c r="R21" s="679"/>
      <c r="S21" s="679"/>
      <c r="T21" s="679"/>
      <c r="U21" s="680"/>
      <c r="V21" s="684" t="s">
        <v>15</v>
      </c>
      <c r="W21" s="685"/>
      <c r="X21" s="685"/>
      <c r="Y21" s="685"/>
      <c r="Z21" s="685"/>
      <c r="AA21" s="686"/>
      <c r="AB21" s="678"/>
      <c r="AC21" s="679"/>
      <c r="AD21" s="679"/>
      <c r="AE21" s="679"/>
      <c r="AF21" s="679"/>
      <c r="AG21" s="679"/>
      <c r="AH21" s="679"/>
      <c r="AI21" s="679"/>
      <c r="AJ21" s="679"/>
      <c r="AK21" s="680"/>
    </row>
    <row r="22" spans="2:37" ht="14.25" customHeight="1">
      <c r="B22" s="690"/>
      <c r="C22" s="730" t="s">
        <v>16</v>
      </c>
      <c r="D22" s="720"/>
      <c r="E22" s="720"/>
      <c r="F22" s="720"/>
      <c r="G22" s="720"/>
      <c r="H22" s="720"/>
      <c r="I22" s="720"/>
      <c r="J22" s="720"/>
      <c r="K22" s="720"/>
      <c r="L22" s="720"/>
      <c r="M22" s="684" t="s">
        <v>17</v>
      </c>
      <c r="N22" s="685"/>
      <c r="O22" s="685"/>
      <c r="P22" s="685"/>
      <c r="Q22" s="686"/>
      <c r="R22" s="681"/>
      <c r="S22" s="682"/>
      <c r="T22" s="682"/>
      <c r="U22" s="682"/>
      <c r="V22" s="682"/>
      <c r="W22" s="682"/>
      <c r="X22" s="682"/>
      <c r="Y22" s="682"/>
      <c r="Z22" s="682"/>
      <c r="AA22" s="683"/>
      <c r="AB22" s="679" t="s">
        <v>18</v>
      </c>
      <c r="AC22" s="679"/>
      <c r="AD22" s="679"/>
      <c r="AE22" s="679"/>
      <c r="AF22" s="680"/>
      <c r="AG22" s="681"/>
      <c r="AH22" s="682"/>
      <c r="AI22" s="682"/>
      <c r="AJ22" s="682"/>
      <c r="AK22" s="683"/>
    </row>
    <row r="23" spans="2:37" ht="13.5" customHeight="1">
      <c r="B23" s="690"/>
      <c r="C23" s="692" t="s">
        <v>19</v>
      </c>
      <c r="D23" s="676"/>
      <c r="E23" s="676"/>
      <c r="F23" s="676"/>
      <c r="G23" s="676"/>
      <c r="H23" s="676"/>
      <c r="I23" s="676"/>
      <c r="J23" s="676"/>
      <c r="K23" s="676"/>
      <c r="L23" s="676"/>
      <c r="M23" s="673" t="s">
        <v>611</v>
      </c>
      <c r="N23" s="673"/>
      <c r="O23" s="673"/>
      <c r="P23" s="673"/>
      <c r="Q23" s="673"/>
      <c r="R23" s="673"/>
      <c r="S23" s="673"/>
      <c r="T23" s="1024" t="s">
        <v>612</v>
      </c>
      <c r="U23" s="673"/>
      <c r="V23" s="673"/>
      <c r="W23" s="673"/>
      <c r="X23" s="1024" t="s">
        <v>613</v>
      </c>
      <c r="Y23" s="673"/>
      <c r="Z23" s="673"/>
      <c r="AA23" s="673"/>
      <c r="AB23" s="673"/>
      <c r="AC23" s="673"/>
      <c r="AD23" s="673"/>
      <c r="AE23" s="673"/>
      <c r="AF23" s="673"/>
      <c r="AG23" s="673"/>
      <c r="AH23" s="673"/>
      <c r="AI23" s="673"/>
      <c r="AJ23" s="673"/>
      <c r="AK23" s="674"/>
    </row>
    <row r="24" spans="2:37" ht="14.25" customHeight="1">
      <c r="B24" s="690"/>
      <c r="C24" s="697"/>
      <c r="D24" s="698"/>
      <c r="E24" s="698"/>
      <c r="F24" s="698"/>
      <c r="G24" s="698"/>
      <c r="H24" s="698"/>
      <c r="I24" s="698"/>
      <c r="J24" s="698"/>
      <c r="K24" s="698"/>
      <c r="L24" s="698"/>
      <c r="M24" s="706" t="s">
        <v>614</v>
      </c>
      <c r="N24" s="706"/>
      <c r="O24" s="706"/>
      <c r="P24" s="706"/>
      <c r="Q24" s="622" t="s">
        <v>615</v>
      </c>
      <c r="R24" s="706"/>
      <c r="S24" s="706"/>
      <c r="T24" s="706"/>
      <c r="U24" s="706"/>
      <c r="V24" s="706" t="s">
        <v>616</v>
      </c>
      <c r="W24" s="706"/>
      <c r="X24" s="706"/>
      <c r="Y24" s="706"/>
      <c r="Z24" s="706"/>
      <c r="AA24" s="706"/>
      <c r="AB24" s="706"/>
      <c r="AC24" s="706"/>
      <c r="AD24" s="706"/>
      <c r="AE24" s="706"/>
      <c r="AF24" s="706"/>
      <c r="AG24" s="706"/>
      <c r="AH24" s="706"/>
      <c r="AI24" s="706"/>
      <c r="AJ24" s="706"/>
      <c r="AK24" s="1025"/>
    </row>
    <row r="25" spans="2:37">
      <c r="B25" s="691"/>
      <c r="C25" s="703"/>
      <c r="D25" s="704"/>
      <c r="E25" s="704"/>
      <c r="F25" s="704"/>
      <c r="G25" s="704"/>
      <c r="H25" s="704"/>
      <c r="I25" s="704"/>
      <c r="J25" s="704"/>
      <c r="K25" s="704"/>
      <c r="L25" s="704"/>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1"/>
    </row>
    <row r="26" spans="2:37" ht="13.5" customHeight="1">
      <c r="B26" s="712" t="s">
        <v>944</v>
      </c>
      <c r="C26" s="692" t="s">
        <v>617</v>
      </c>
      <c r="D26" s="676"/>
      <c r="E26" s="676"/>
      <c r="F26" s="676"/>
      <c r="G26" s="676"/>
      <c r="H26" s="676"/>
      <c r="I26" s="676"/>
      <c r="J26" s="676"/>
      <c r="K26" s="676"/>
      <c r="L26" s="676"/>
      <c r="M26" s="694"/>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6"/>
    </row>
    <row r="27" spans="2:37" ht="13.5" customHeight="1">
      <c r="B27" s="713"/>
      <c r="C27" s="703" t="s">
        <v>167</v>
      </c>
      <c r="D27" s="704"/>
      <c r="E27" s="704"/>
      <c r="F27" s="704"/>
      <c r="G27" s="704"/>
      <c r="H27" s="704"/>
      <c r="I27" s="704"/>
      <c r="J27" s="704"/>
      <c r="K27" s="704"/>
      <c r="L27" s="704"/>
      <c r="M27" s="699"/>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1"/>
    </row>
    <row r="28" spans="2:37" ht="13.5" customHeight="1">
      <c r="B28" s="713"/>
      <c r="C28" s="692" t="s">
        <v>945</v>
      </c>
      <c r="D28" s="676"/>
      <c r="E28" s="676"/>
      <c r="F28" s="676"/>
      <c r="G28" s="676"/>
      <c r="H28" s="676"/>
      <c r="I28" s="676"/>
      <c r="J28" s="676"/>
      <c r="K28" s="676"/>
      <c r="L28" s="676"/>
      <c r="M28" s="673" t="s">
        <v>611</v>
      </c>
      <c r="N28" s="673"/>
      <c r="O28" s="673"/>
      <c r="P28" s="673"/>
      <c r="Q28" s="673"/>
      <c r="R28" s="673"/>
      <c r="S28" s="673"/>
      <c r="T28" s="1024" t="s">
        <v>612</v>
      </c>
      <c r="U28" s="673"/>
      <c r="V28" s="673"/>
      <c r="W28" s="673"/>
      <c r="X28" s="1024" t="s">
        <v>613</v>
      </c>
      <c r="Y28" s="673"/>
      <c r="Z28" s="673"/>
      <c r="AA28" s="673"/>
      <c r="AB28" s="673"/>
      <c r="AC28" s="673"/>
      <c r="AD28" s="673"/>
      <c r="AE28" s="673"/>
      <c r="AF28" s="673"/>
      <c r="AG28" s="673"/>
      <c r="AH28" s="673"/>
      <c r="AI28" s="673"/>
      <c r="AJ28" s="673"/>
      <c r="AK28" s="674"/>
    </row>
    <row r="29" spans="2:37" ht="14.25" customHeight="1">
      <c r="B29" s="713"/>
      <c r="C29" s="697"/>
      <c r="D29" s="698"/>
      <c r="E29" s="698"/>
      <c r="F29" s="698"/>
      <c r="G29" s="698"/>
      <c r="H29" s="698"/>
      <c r="I29" s="698"/>
      <c r="J29" s="698"/>
      <c r="K29" s="698"/>
      <c r="L29" s="698"/>
      <c r="M29" s="706" t="s">
        <v>614</v>
      </c>
      <c r="N29" s="706"/>
      <c r="O29" s="706"/>
      <c r="P29" s="706"/>
      <c r="Q29" s="622" t="s">
        <v>615</v>
      </c>
      <c r="R29" s="706"/>
      <c r="S29" s="706"/>
      <c r="T29" s="706"/>
      <c r="U29" s="706"/>
      <c r="V29" s="706" t="s">
        <v>616</v>
      </c>
      <c r="W29" s="706"/>
      <c r="X29" s="706"/>
      <c r="Y29" s="706"/>
      <c r="Z29" s="706"/>
      <c r="AA29" s="706"/>
      <c r="AB29" s="706"/>
      <c r="AC29" s="706"/>
      <c r="AD29" s="706"/>
      <c r="AE29" s="706"/>
      <c r="AF29" s="706"/>
      <c r="AG29" s="706"/>
      <c r="AH29" s="706"/>
      <c r="AI29" s="706"/>
      <c r="AJ29" s="706"/>
      <c r="AK29" s="1025"/>
    </row>
    <row r="30" spans="2:37">
      <c r="B30" s="713"/>
      <c r="C30" s="703"/>
      <c r="D30" s="704"/>
      <c r="E30" s="704"/>
      <c r="F30" s="704"/>
      <c r="G30" s="704"/>
      <c r="H30" s="704"/>
      <c r="I30" s="704"/>
      <c r="J30" s="704"/>
      <c r="K30" s="704"/>
      <c r="L30" s="704"/>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1"/>
    </row>
    <row r="31" spans="2:37" ht="14.25" customHeight="1">
      <c r="B31" s="713"/>
      <c r="C31" s="707" t="s">
        <v>166</v>
      </c>
      <c r="D31" s="708"/>
      <c r="E31" s="708"/>
      <c r="F31" s="708"/>
      <c r="G31" s="708"/>
      <c r="H31" s="708"/>
      <c r="I31" s="708"/>
      <c r="J31" s="708"/>
      <c r="K31" s="708"/>
      <c r="L31" s="708"/>
      <c r="M31" s="684" t="s">
        <v>12</v>
      </c>
      <c r="N31" s="685"/>
      <c r="O31" s="685"/>
      <c r="P31" s="685"/>
      <c r="Q31" s="686"/>
      <c r="R31" s="669"/>
      <c r="S31" s="670"/>
      <c r="T31" s="670"/>
      <c r="U31" s="670"/>
      <c r="V31" s="670"/>
      <c r="W31" s="670"/>
      <c r="X31" s="670"/>
      <c r="Y31" s="670"/>
      <c r="Z31" s="670"/>
      <c r="AA31" s="671"/>
      <c r="AB31" s="672" t="s">
        <v>165</v>
      </c>
      <c r="AC31" s="673"/>
      <c r="AD31" s="673"/>
      <c r="AE31" s="673"/>
      <c r="AF31" s="674"/>
      <c r="AG31" s="669"/>
      <c r="AH31" s="670"/>
      <c r="AI31" s="670"/>
      <c r="AJ31" s="670"/>
      <c r="AK31" s="671"/>
    </row>
    <row r="32" spans="2:37" ht="13.5" customHeight="1">
      <c r="B32" s="713"/>
      <c r="C32" s="1027" t="s">
        <v>22</v>
      </c>
      <c r="D32" s="726"/>
      <c r="E32" s="726"/>
      <c r="F32" s="726"/>
      <c r="G32" s="726"/>
      <c r="H32" s="726"/>
      <c r="I32" s="726"/>
      <c r="J32" s="726"/>
      <c r="K32" s="726"/>
      <c r="L32" s="726"/>
      <c r="M32" s="673" t="s">
        <v>611</v>
      </c>
      <c r="N32" s="673"/>
      <c r="O32" s="673"/>
      <c r="P32" s="673"/>
      <c r="Q32" s="673"/>
      <c r="R32" s="673"/>
      <c r="S32" s="673"/>
      <c r="T32" s="1024" t="s">
        <v>612</v>
      </c>
      <c r="U32" s="673"/>
      <c r="V32" s="673"/>
      <c r="W32" s="673"/>
      <c r="X32" s="1024" t="s">
        <v>613</v>
      </c>
      <c r="Y32" s="673"/>
      <c r="Z32" s="673"/>
      <c r="AA32" s="673"/>
      <c r="AB32" s="673"/>
      <c r="AC32" s="673"/>
      <c r="AD32" s="673"/>
      <c r="AE32" s="673"/>
      <c r="AF32" s="673"/>
      <c r="AG32" s="673"/>
      <c r="AH32" s="673"/>
      <c r="AI32" s="673"/>
      <c r="AJ32" s="673"/>
      <c r="AK32" s="674"/>
    </row>
    <row r="33" spans="1:37" ht="14.25" customHeight="1">
      <c r="B33" s="713"/>
      <c r="C33" s="1028"/>
      <c r="D33" s="907"/>
      <c r="E33" s="907"/>
      <c r="F33" s="907"/>
      <c r="G33" s="907"/>
      <c r="H33" s="907"/>
      <c r="I33" s="907"/>
      <c r="J33" s="907"/>
      <c r="K33" s="907"/>
      <c r="L33" s="907"/>
      <c r="M33" s="706" t="s">
        <v>614</v>
      </c>
      <c r="N33" s="706"/>
      <c r="O33" s="706"/>
      <c r="P33" s="706"/>
      <c r="Q33" s="622" t="s">
        <v>615</v>
      </c>
      <c r="R33" s="706"/>
      <c r="S33" s="706"/>
      <c r="T33" s="706"/>
      <c r="U33" s="706"/>
      <c r="V33" s="706" t="s">
        <v>616</v>
      </c>
      <c r="W33" s="706"/>
      <c r="X33" s="706"/>
      <c r="Y33" s="706"/>
      <c r="Z33" s="706"/>
      <c r="AA33" s="706"/>
      <c r="AB33" s="706"/>
      <c r="AC33" s="706"/>
      <c r="AD33" s="706"/>
      <c r="AE33" s="706"/>
      <c r="AF33" s="706"/>
      <c r="AG33" s="706"/>
      <c r="AH33" s="706"/>
      <c r="AI33" s="706"/>
      <c r="AJ33" s="706"/>
      <c r="AK33" s="1025"/>
    </row>
    <row r="34" spans="1:37">
      <c r="B34" s="713"/>
      <c r="C34" s="1029"/>
      <c r="D34" s="1030"/>
      <c r="E34" s="1030"/>
      <c r="F34" s="1030"/>
      <c r="G34" s="1030"/>
      <c r="H34" s="1030"/>
      <c r="I34" s="1030"/>
      <c r="J34" s="1030"/>
      <c r="K34" s="1030"/>
      <c r="L34" s="1030"/>
      <c r="M34" s="710"/>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1"/>
    </row>
    <row r="35" spans="1:37" ht="14.25" customHeight="1">
      <c r="B35" s="713"/>
      <c r="C35" s="707" t="s">
        <v>166</v>
      </c>
      <c r="D35" s="708"/>
      <c r="E35" s="708"/>
      <c r="F35" s="708"/>
      <c r="G35" s="708"/>
      <c r="H35" s="708"/>
      <c r="I35" s="708"/>
      <c r="J35" s="708"/>
      <c r="K35" s="708"/>
      <c r="L35" s="708"/>
      <c r="M35" s="684" t="s">
        <v>12</v>
      </c>
      <c r="N35" s="685"/>
      <c r="O35" s="685"/>
      <c r="P35" s="685"/>
      <c r="Q35" s="686"/>
      <c r="R35" s="669"/>
      <c r="S35" s="670"/>
      <c r="T35" s="670"/>
      <c r="U35" s="670"/>
      <c r="V35" s="670"/>
      <c r="W35" s="670"/>
      <c r="X35" s="670"/>
      <c r="Y35" s="670"/>
      <c r="Z35" s="670"/>
      <c r="AA35" s="671"/>
      <c r="AB35" s="672" t="s">
        <v>165</v>
      </c>
      <c r="AC35" s="673"/>
      <c r="AD35" s="673"/>
      <c r="AE35" s="673"/>
      <c r="AF35" s="674"/>
      <c r="AG35" s="669"/>
      <c r="AH35" s="670"/>
      <c r="AI35" s="670"/>
      <c r="AJ35" s="670"/>
      <c r="AK35" s="671"/>
    </row>
    <row r="36" spans="1:37" ht="14.25" customHeight="1">
      <c r="B36" s="713"/>
      <c r="C36" s="707" t="s">
        <v>23</v>
      </c>
      <c r="D36" s="708"/>
      <c r="E36" s="708"/>
      <c r="F36" s="708"/>
      <c r="G36" s="708"/>
      <c r="H36" s="708"/>
      <c r="I36" s="708"/>
      <c r="J36" s="708"/>
      <c r="K36" s="708"/>
      <c r="L36" s="708"/>
      <c r="M36" s="73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31"/>
    </row>
    <row r="37" spans="1:37" ht="13.5" customHeight="1">
      <c r="B37" s="713"/>
      <c r="C37" s="692" t="s">
        <v>24</v>
      </c>
      <c r="D37" s="676"/>
      <c r="E37" s="676"/>
      <c r="F37" s="676"/>
      <c r="G37" s="676"/>
      <c r="H37" s="676"/>
      <c r="I37" s="676"/>
      <c r="J37" s="676"/>
      <c r="K37" s="676"/>
      <c r="L37" s="676"/>
      <c r="M37" s="673" t="s">
        <v>611</v>
      </c>
      <c r="N37" s="673"/>
      <c r="O37" s="673"/>
      <c r="P37" s="673"/>
      <c r="Q37" s="673"/>
      <c r="R37" s="673"/>
      <c r="S37" s="673"/>
      <c r="T37" s="1024" t="s">
        <v>612</v>
      </c>
      <c r="U37" s="673"/>
      <c r="V37" s="673"/>
      <c r="W37" s="673"/>
      <c r="X37" s="1024" t="s">
        <v>613</v>
      </c>
      <c r="Y37" s="673"/>
      <c r="Z37" s="673"/>
      <c r="AA37" s="673"/>
      <c r="AB37" s="673"/>
      <c r="AC37" s="673"/>
      <c r="AD37" s="673"/>
      <c r="AE37" s="673"/>
      <c r="AF37" s="673"/>
      <c r="AG37" s="673"/>
      <c r="AH37" s="673"/>
      <c r="AI37" s="673"/>
      <c r="AJ37" s="673"/>
      <c r="AK37" s="674"/>
    </row>
    <row r="38" spans="1:37" ht="14.25" customHeight="1">
      <c r="B38" s="713"/>
      <c r="C38" s="697"/>
      <c r="D38" s="698"/>
      <c r="E38" s="698"/>
      <c r="F38" s="698"/>
      <c r="G38" s="698"/>
      <c r="H38" s="698"/>
      <c r="I38" s="698"/>
      <c r="J38" s="698"/>
      <c r="K38" s="698"/>
      <c r="L38" s="698"/>
      <c r="M38" s="706" t="s">
        <v>614</v>
      </c>
      <c r="N38" s="706"/>
      <c r="O38" s="706"/>
      <c r="P38" s="706"/>
      <c r="Q38" s="622" t="s">
        <v>615</v>
      </c>
      <c r="R38" s="706"/>
      <c r="S38" s="706"/>
      <c r="T38" s="706"/>
      <c r="U38" s="706"/>
      <c r="V38" s="706" t="s">
        <v>616</v>
      </c>
      <c r="W38" s="706"/>
      <c r="X38" s="706"/>
      <c r="Y38" s="706"/>
      <c r="Z38" s="706"/>
      <c r="AA38" s="706"/>
      <c r="AB38" s="706"/>
      <c r="AC38" s="706"/>
      <c r="AD38" s="706"/>
      <c r="AE38" s="706"/>
      <c r="AF38" s="706"/>
      <c r="AG38" s="706"/>
      <c r="AH38" s="706"/>
      <c r="AI38" s="706"/>
      <c r="AJ38" s="706"/>
      <c r="AK38" s="1025"/>
    </row>
    <row r="39" spans="1:37">
      <c r="B39" s="714"/>
      <c r="C39" s="703"/>
      <c r="D39" s="704"/>
      <c r="E39" s="704"/>
      <c r="F39" s="704"/>
      <c r="G39" s="704"/>
      <c r="H39" s="704"/>
      <c r="I39" s="704"/>
      <c r="J39" s="704"/>
      <c r="K39" s="704"/>
      <c r="L39" s="704"/>
      <c r="M39" s="710"/>
      <c r="N39" s="710"/>
      <c r="O39" s="710"/>
      <c r="P39" s="710"/>
      <c r="Q39" s="710"/>
      <c r="R39" s="710"/>
      <c r="S39" s="710"/>
      <c r="T39" s="710"/>
      <c r="U39" s="710"/>
      <c r="V39" s="710"/>
      <c r="W39" s="710"/>
      <c r="X39" s="710"/>
      <c r="Y39" s="710"/>
      <c r="Z39" s="710"/>
      <c r="AA39" s="710"/>
      <c r="AB39" s="710"/>
      <c r="AC39" s="710"/>
      <c r="AD39" s="710"/>
      <c r="AE39" s="710"/>
      <c r="AF39" s="710"/>
      <c r="AG39" s="710"/>
      <c r="AH39" s="710"/>
      <c r="AI39" s="710"/>
      <c r="AJ39" s="710"/>
      <c r="AK39" s="711"/>
    </row>
    <row r="40" spans="1:37" ht="13.5" customHeight="1">
      <c r="B40" s="1031" t="s">
        <v>946</v>
      </c>
      <c r="C40" s="1032" t="s">
        <v>164</v>
      </c>
      <c r="D40" s="1033"/>
      <c r="E40" s="1033"/>
      <c r="F40" s="1033"/>
      <c r="G40" s="1033"/>
      <c r="H40" s="1033"/>
      <c r="I40" s="1033"/>
      <c r="J40" s="1033"/>
      <c r="K40" s="1033"/>
      <c r="L40" s="1033"/>
      <c r="M40" s="721" t="s">
        <v>27</v>
      </c>
      <c r="N40" s="680"/>
      <c r="O40" s="619" t="s">
        <v>947</v>
      </c>
      <c r="P40" s="620"/>
      <c r="Q40" s="621"/>
      <c r="R40" s="669" t="s">
        <v>28</v>
      </c>
      <c r="S40" s="670"/>
      <c r="T40" s="670"/>
      <c r="U40" s="670"/>
      <c r="V40" s="670"/>
      <c r="W40" s="670"/>
      <c r="X40" s="670"/>
      <c r="Y40" s="670"/>
      <c r="Z40" s="671"/>
      <c r="AA40" s="732" t="s">
        <v>618</v>
      </c>
      <c r="AB40" s="733"/>
      <c r="AC40" s="733"/>
      <c r="AD40" s="734"/>
      <c r="AE40" s="681" t="s">
        <v>619</v>
      </c>
      <c r="AF40" s="682"/>
      <c r="AG40" s="1034"/>
      <c r="AH40" s="1034"/>
      <c r="AI40" s="1035" t="s">
        <v>948</v>
      </c>
      <c r="AJ40" s="1036"/>
      <c r="AK40" s="1037"/>
    </row>
    <row r="41" spans="1:37" ht="14.25" customHeight="1">
      <c r="A41" s="383"/>
      <c r="B41" s="713"/>
      <c r="C41" s="735"/>
      <c r="D41" s="715"/>
      <c r="E41" s="715"/>
      <c r="F41" s="715"/>
      <c r="G41" s="715"/>
      <c r="H41" s="715"/>
      <c r="I41" s="715"/>
      <c r="J41" s="715"/>
      <c r="K41" s="715"/>
      <c r="L41" s="715"/>
      <c r="M41" s="1038"/>
      <c r="N41" s="1039"/>
      <c r="O41" s="1040" t="s">
        <v>949</v>
      </c>
      <c r="P41" s="1041"/>
      <c r="Q41" s="1042"/>
      <c r="R41" s="838"/>
      <c r="S41" s="1043"/>
      <c r="T41" s="1043"/>
      <c r="U41" s="1043"/>
      <c r="V41" s="1043"/>
      <c r="W41" s="1043"/>
      <c r="X41" s="1043"/>
      <c r="Y41" s="1043"/>
      <c r="Z41" s="859"/>
      <c r="AA41" s="1044" t="s">
        <v>620</v>
      </c>
      <c r="AB41" s="3"/>
      <c r="AC41" s="3"/>
      <c r="AD41" s="3"/>
      <c r="AE41" s="1045" t="s">
        <v>621</v>
      </c>
      <c r="AF41" s="1046"/>
      <c r="AG41" s="1046"/>
      <c r="AH41" s="1046"/>
      <c r="AI41" s="1045" t="s">
        <v>950</v>
      </c>
      <c r="AJ41" s="1046"/>
      <c r="AK41" s="1047"/>
    </row>
    <row r="42" spans="1:37" ht="14.25" customHeight="1">
      <c r="B42" s="713"/>
      <c r="C42" s="690" t="s">
        <v>951</v>
      </c>
      <c r="D42" s="1048"/>
      <c r="E42" s="1049" t="s">
        <v>849</v>
      </c>
      <c r="F42" s="1049"/>
      <c r="G42" s="1049"/>
      <c r="H42" s="1049"/>
      <c r="I42" s="1049"/>
      <c r="J42" s="1049"/>
      <c r="K42" s="1049"/>
      <c r="L42" s="1049"/>
      <c r="M42" s="721"/>
      <c r="N42" s="722"/>
      <c r="O42" s="1050"/>
      <c r="P42" s="1051"/>
      <c r="Q42" s="1052"/>
      <c r="R42" s="1053" t="s">
        <v>242</v>
      </c>
      <c r="S42" s="723" t="s">
        <v>622</v>
      </c>
      <c r="T42" s="723"/>
      <c r="U42" s="1054" t="s">
        <v>242</v>
      </c>
      <c r="V42" s="723" t="s">
        <v>623</v>
      </c>
      <c r="W42" s="723"/>
      <c r="X42" s="1054" t="s">
        <v>242</v>
      </c>
      <c r="Y42" s="723" t="s">
        <v>624</v>
      </c>
      <c r="Z42" s="724"/>
      <c r="AA42" s="1055"/>
      <c r="AB42" s="1056"/>
      <c r="AC42" s="1056"/>
      <c r="AD42" s="1057"/>
      <c r="AE42" s="1055"/>
      <c r="AF42" s="1056"/>
      <c r="AG42" s="1056"/>
      <c r="AH42" s="1057"/>
      <c r="AI42" s="1053" t="s">
        <v>242</v>
      </c>
      <c r="AJ42" s="723" t="s">
        <v>952</v>
      </c>
      <c r="AK42" s="724"/>
    </row>
    <row r="43" spans="1:37" ht="14.25" customHeight="1">
      <c r="B43" s="713"/>
      <c r="C43" s="690"/>
      <c r="D43" s="1048"/>
      <c r="E43" s="1049" t="s">
        <v>850</v>
      </c>
      <c r="F43" s="1058"/>
      <c r="G43" s="1058"/>
      <c r="H43" s="1058"/>
      <c r="I43" s="1058"/>
      <c r="J43" s="1058"/>
      <c r="K43" s="1058"/>
      <c r="L43" s="1058"/>
      <c r="M43" s="721"/>
      <c r="N43" s="722"/>
      <c r="O43" s="1050"/>
      <c r="P43" s="1051"/>
      <c r="Q43" s="1052"/>
      <c r="R43" s="1053" t="s">
        <v>242</v>
      </c>
      <c r="S43" s="723" t="s">
        <v>622</v>
      </c>
      <c r="T43" s="723"/>
      <c r="U43" s="1054" t="s">
        <v>242</v>
      </c>
      <c r="V43" s="723" t="s">
        <v>623</v>
      </c>
      <c r="W43" s="723"/>
      <c r="X43" s="1054" t="s">
        <v>242</v>
      </c>
      <c r="Y43" s="723" t="s">
        <v>624</v>
      </c>
      <c r="Z43" s="724"/>
      <c r="AA43" s="1055"/>
      <c r="AB43" s="1056"/>
      <c r="AC43" s="1056"/>
      <c r="AD43" s="1057"/>
      <c r="AE43" s="1055"/>
      <c r="AF43" s="1056"/>
      <c r="AG43" s="1056"/>
      <c r="AH43" s="1057"/>
      <c r="AI43" s="1053" t="s">
        <v>242</v>
      </c>
      <c r="AJ43" s="723" t="s">
        <v>952</v>
      </c>
      <c r="AK43" s="724"/>
    </row>
    <row r="44" spans="1:37" ht="14.25" customHeight="1">
      <c r="B44" s="713"/>
      <c r="C44" s="690"/>
      <c r="D44" s="1048"/>
      <c r="E44" s="1049" t="s">
        <v>953</v>
      </c>
      <c r="F44" s="1058"/>
      <c r="G44" s="1058"/>
      <c r="H44" s="1058"/>
      <c r="I44" s="1058"/>
      <c r="J44" s="1058"/>
      <c r="K44" s="1058"/>
      <c r="L44" s="1058"/>
      <c r="M44" s="721"/>
      <c r="N44" s="722"/>
      <c r="O44" s="1050"/>
      <c r="P44" s="1051"/>
      <c r="Q44" s="1052"/>
      <c r="R44" s="1053" t="s">
        <v>242</v>
      </c>
      <c r="S44" s="723" t="s">
        <v>622</v>
      </c>
      <c r="T44" s="723"/>
      <c r="U44" s="1054" t="s">
        <v>242</v>
      </c>
      <c r="V44" s="723" t="s">
        <v>623</v>
      </c>
      <c r="W44" s="723"/>
      <c r="X44" s="1054" t="s">
        <v>242</v>
      </c>
      <c r="Y44" s="723" t="s">
        <v>624</v>
      </c>
      <c r="Z44" s="724"/>
      <c r="AA44" s="1055"/>
      <c r="AB44" s="1056"/>
      <c r="AC44" s="1056"/>
      <c r="AD44" s="1057"/>
      <c r="AE44" s="1055"/>
      <c r="AF44" s="1056"/>
      <c r="AG44" s="1056"/>
      <c r="AH44" s="1057"/>
      <c r="AI44" s="1053" t="s">
        <v>242</v>
      </c>
      <c r="AJ44" s="723" t="s">
        <v>952</v>
      </c>
      <c r="AK44" s="724"/>
    </row>
    <row r="45" spans="1:37" ht="14.25" customHeight="1">
      <c r="B45" s="713"/>
      <c r="C45" s="690"/>
      <c r="D45" s="1048"/>
      <c r="E45" s="1049" t="s">
        <v>851</v>
      </c>
      <c r="F45" s="1058"/>
      <c r="G45" s="1058"/>
      <c r="H45" s="1058"/>
      <c r="I45" s="1058"/>
      <c r="J45" s="1058"/>
      <c r="K45" s="1058"/>
      <c r="L45" s="1058"/>
      <c r="M45" s="721"/>
      <c r="N45" s="722"/>
      <c r="O45" s="1050"/>
      <c r="P45" s="1051"/>
      <c r="Q45" s="1052"/>
      <c r="R45" s="1053" t="s">
        <v>242</v>
      </c>
      <c r="S45" s="723" t="s">
        <v>622</v>
      </c>
      <c r="T45" s="723"/>
      <c r="U45" s="1054" t="s">
        <v>242</v>
      </c>
      <c r="V45" s="723" t="s">
        <v>623</v>
      </c>
      <c r="W45" s="723"/>
      <c r="X45" s="1054" t="s">
        <v>242</v>
      </c>
      <c r="Y45" s="723" t="s">
        <v>624</v>
      </c>
      <c r="Z45" s="724"/>
      <c r="AA45" s="1055"/>
      <c r="AB45" s="1056"/>
      <c r="AC45" s="1056"/>
      <c r="AD45" s="1057"/>
      <c r="AE45" s="1055"/>
      <c r="AF45" s="1056"/>
      <c r="AG45" s="1056"/>
      <c r="AH45" s="1057"/>
      <c r="AI45" s="1053" t="s">
        <v>242</v>
      </c>
      <c r="AJ45" s="723" t="s">
        <v>952</v>
      </c>
      <c r="AK45" s="724"/>
    </row>
    <row r="46" spans="1:37" ht="14.25" customHeight="1">
      <c r="B46" s="713"/>
      <c r="C46" s="690"/>
      <c r="D46" s="1048"/>
      <c r="E46" s="1049" t="s">
        <v>852</v>
      </c>
      <c r="F46" s="1058"/>
      <c r="G46" s="1058"/>
      <c r="H46" s="1058"/>
      <c r="I46" s="1058"/>
      <c r="J46" s="1058"/>
      <c r="K46" s="1058"/>
      <c r="L46" s="1058"/>
      <c r="M46" s="721"/>
      <c r="N46" s="722"/>
      <c r="O46" s="1050"/>
      <c r="P46" s="1051"/>
      <c r="Q46" s="1052"/>
      <c r="R46" s="1053" t="s">
        <v>242</v>
      </c>
      <c r="S46" s="723" t="s">
        <v>622</v>
      </c>
      <c r="T46" s="723"/>
      <c r="U46" s="1054" t="s">
        <v>242</v>
      </c>
      <c r="V46" s="723" t="s">
        <v>623</v>
      </c>
      <c r="W46" s="723"/>
      <c r="X46" s="1054" t="s">
        <v>242</v>
      </c>
      <c r="Y46" s="723" t="s">
        <v>624</v>
      </c>
      <c r="Z46" s="724"/>
      <c r="AA46" s="1055"/>
      <c r="AB46" s="1056"/>
      <c r="AC46" s="1056"/>
      <c r="AD46" s="1057"/>
      <c r="AE46" s="1055"/>
      <c r="AF46" s="1056"/>
      <c r="AG46" s="1056"/>
      <c r="AH46" s="1057"/>
      <c r="AI46" s="1053" t="s">
        <v>242</v>
      </c>
      <c r="AJ46" s="723" t="s">
        <v>952</v>
      </c>
      <c r="AK46" s="724"/>
    </row>
    <row r="47" spans="1:37" ht="14.25" customHeight="1">
      <c r="B47" s="713"/>
      <c r="C47" s="690"/>
      <c r="D47" s="1048"/>
      <c r="E47" s="1059" t="s">
        <v>853</v>
      </c>
      <c r="F47" s="1060"/>
      <c r="G47" s="1060"/>
      <c r="H47" s="1060"/>
      <c r="I47" s="1060"/>
      <c r="J47" s="1060"/>
      <c r="K47" s="1060"/>
      <c r="L47" s="1060"/>
      <c r="M47" s="721"/>
      <c r="N47" s="722"/>
      <c r="O47" s="1050"/>
      <c r="P47" s="1051"/>
      <c r="Q47" s="1052"/>
      <c r="R47" s="1053" t="s">
        <v>242</v>
      </c>
      <c r="S47" s="723" t="s">
        <v>622</v>
      </c>
      <c r="T47" s="723"/>
      <c r="U47" s="1054" t="s">
        <v>242</v>
      </c>
      <c r="V47" s="723" t="s">
        <v>623</v>
      </c>
      <c r="W47" s="723"/>
      <c r="X47" s="1054" t="s">
        <v>242</v>
      </c>
      <c r="Y47" s="723" t="s">
        <v>624</v>
      </c>
      <c r="Z47" s="724"/>
      <c r="AA47" s="1055"/>
      <c r="AB47" s="1056"/>
      <c r="AC47" s="1056"/>
      <c r="AD47" s="1057"/>
      <c r="AE47" s="1055"/>
      <c r="AF47" s="1056"/>
      <c r="AG47" s="1056"/>
      <c r="AH47" s="1057"/>
      <c r="AI47" s="1053" t="s">
        <v>242</v>
      </c>
      <c r="AJ47" s="723" t="s">
        <v>952</v>
      </c>
      <c r="AK47" s="724"/>
    </row>
    <row r="48" spans="1:37" ht="14.25" customHeight="1">
      <c r="B48" s="713"/>
      <c r="C48" s="690"/>
      <c r="D48" s="1048"/>
      <c r="E48" s="1061" t="s">
        <v>954</v>
      </c>
      <c r="F48" s="1062"/>
      <c r="G48" s="1062"/>
      <c r="H48" s="1062"/>
      <c r="I48" s="1062"/>
      <c r="J48" s="1062"/>
      <c r="K48" s="1062"/>
      <c r="L48" s="1062"/>
      <c r="M48" s="721"/>
      <c r="N48" s="722"/>
      <c r="O48" s="1050"/>
      <c r="P48" s="1051"/>
      <c r="Q48" s="1052"/>
      <c r="R48" s="1053" t="s">
        <v>242</v>
      </c>
      <c r="S48" s="723" t="s">
        <v>622</v>
      </c>
      <c r="T48" s="723"/>
      <c r="U48" s="1054" t="s">
        <v>242</v>
      </c>
      <c r="V48" s="723" t="s">
        <v>623</v>
      </c>
      <c r="W48" s="723"/>
      <c r="X48" s="1054" t="s">
        <v>242</v>
      </c>
      <c r="Y48" s="723" t="s">
        <v>624</v>
      </c>
      <c r="Z48" s="724"/>
      <c r="AA48" s="1055"/>
      <c r="AB48" s="1056"/>
      <c r="AC48" s="1056"/>
      <c r="AD48" s="1057"/>
      <c r="AE48" s="1055"/>
      <c r="AF48" s="1056"/>
      <c r="AG48" s="1056"/>
      <c r="AH48" s="1057"/>
      <c r="AI48" s="1053" t="s">
        <v>242</v>
      </c>
      <c r="AJ48" s="723" t="s">
        <v>952</v>
      </c>
      <c r="AK48" s="724"/>
    </row>
    <row r="49" spans="2:37" ht="14.25" customHeight="1">
      <c r="B49" s="713"/>
      <c r="C49" s="690"/>
      <c r="D49" s="1063"/>
      <c r="E49" s="1061" t="s">
        <v>955</v>
      </c>
      <c r="F49" s="1064"/>
      <c r="G49" s="1064"/>
      <c r="H49" s="1064"/>
      <c r="I49" s="1064"/>
      <c r="J49" s="1064"/>
      <c r="K49" s="1064"/>
      <c r="L49" s="1064"/>
      <c r="M49" s="721"/>
      <c r="N49" s="722"/>
      <c r="O49" s="1050"/>
      <c r="P49" s="1051"/>
      <c r="Q49" s="1052"/>
      <c r="R49" s="1053" t="s">
        <v>242</v>
      </c>
      <c r="S49" s="723" t="s">
        <v>622</v>
      </c>
      <c r="T49" s="723"/>
      <c r="U49" s="1054" t="s">
        <v>242</v>
      </c>
      <c r="V49" s="723" t="s">
        <v>623</v>
      </c>
      <c r="W49" s="723"/>
      <c r="X49" s="1054" t="s">
        <v>242</v>
      </c>
      <c r="Y49" s="723" t="s">
        <v>624</v>
      </c>
      <c r="Z49" s="724"/>
      <c r="AA49" s="1055"/>
      <c r="AB49" s="1056"/>
      <c r="AC49" s="1056"/>
      <c r="AD49" s="1057"/>
      <c r="AE49" s="1055"/>
      <c r="AF49" s="1056"/>
      <c r="AG49" s="1056"/>
      <c r="AH49" s="1057"/>
      <c r="AI49" s="1053" t="s">
        <v>242</v>
      </c>
      <c r="AJ49" s="723" t="s">
        <v>952</v>
      </c>
      <c r="AK49" s="724"/>
    </row>
    <row r="50" spans="2:37" ht="14.25" customHeight="1">
      <c r="B50" s="713"/>
      <c r="C50" s="690"/>
      <c r="D50" s="1063"/>
      <c r="E50" s="1065" t="s">
        <v>856</v>
      </c>
      <c r="F50" s="1066"/>
      <c r="G50" s="1066"/>
      <c r="H50" s="1066"/>
      <c r="I50" s="1066"/>
      <c r="J50" s="1066"/>
      <c r="K50" s="1066"/>
      <c r="L50" s="1066"/>
      <c r="M50" s="721"/>
      <c r="N50" s="722"/>
      <c r="O50" s="1050"/>
      <c r="P50" s="1051"/>
      <c r="Q50" s="1052"/>
      <c r="R50" s="1053" t="s">
        <v>242</v>
      </c>
      <c r="S50" s="723" t="s">
        <v>622</v>
      </c>
      <c r="T50" s="723"/>
      <c r="U50" s="1054" t="s">
        <v>242</v>
      </c>
      <c r="V50" s="723" t="s">
        <v>623</v>
      </c>
      <c r="W50" s="723"/>
      <c r="X50" s="1054" t="s">
        <v>242</v>
      </c>
      <c r="Y50" s="723" t="s">
        <v>624</v>
      </c>
      <c r="Z50" s="724"/>
      <c r="AA50" s="1055"/>
      <c r="AB50" s="1056"/>
      <c r="AC50" s="1056"/>
      <c r="AD50" s="1057"/>
      <c r="AE50" s="1055"/>
      <c r="AF50" s="1056"/>
      <c r="AG50" s="1056"/>
      <c r="AH50" s="1057"/>
      <c r="AI50" s="1053" t="s">
        <v>242</v>
      </c>
      <c r="AJ50" s="723" t="s">
        <v>952</v>
      </c>
      <c r="AK50" s="724"/>
    </row>
    <row r="51" spans="2:37" ht="14.25" customHeight="1" thickBot="1">
      <c r="B51" s="713"/>
      <c r="C51" s="690"/>
      <c r="D51" s="1063"/>
      <c r="E51" s="1067" t="s">
        <v>857</v>
      </c>
      <c r="F51" s="1068"/>
      <c r="G51" s="1068"/>
      <c r="H51" s="1068"/>
      <c r="I51" s="1068"/>
      <c r="J51" s="1068"/>
      <c r="K51" s="1068"/>
      <c r="L51" s="1068"/>
      <c r="M51" s="721"/>
      <c r="N51" s="722"/>
      <c r="O51" s="1050"/>
      <c r="P51" s="1051"/>
      <c r="Q51" s="1052"/>
      <c r="R51" s="1053" t="s">
        <v>242</v>
      </c>
      <c r="S51" s="723" t="s">
        <v>622</v>
      </c>
      <c r="T51" s="723"/>
      <c r="U51" s="1054" t="s">
        <v>242</v>
      </c>
      <c r="V51" s="723" t="s">
        <v>623</v>
      </c>
      <c r="W51" s="723"/>
      <c r="X51" s="1054" t="s">
        <v>242</v>
      </c>
      <c r="Y51" s="723" t="s">
        <v>624</v>
      </c>
      <c r="Z51" s="724"/>
      <c r="AA51" s="1055"/>
      <c r="AB51" s="1056"/>
      <c r="AC51" s="1056"/>
      <c r="AD51" s="1057"/>
      <c r="AE51" s="1055"/>
      <c r="AF51" s="1056"/>
      <c r="AG51" s="1056"/>
      <c r="AH51" s="1057"/>
      <c r="AI51" s="1053" t="s">
        <v>242</v>
      </c>
      <c r="AJ51" s="723" t="s">
        <v>952</v>
      </c>
      <c r="AK51" s="724"/>
    </row>
    <row r="52" spans="2:37" ht="14.25" customHeight="1" thickTop="1">
      <c r="B52" s="713"/>
      <c r="C52" s="690"/>
      <c r="D52" s="1069"/>
      <c r="E52" s="1070" t="s">
        <v>956</v>
      </c>
      <c r="F52" s="1070"/>
      <c r="G52" s="1070"/>
      <c r="H52" s="1070"/>
      <c r="I52" s="1070"/>
      <c r="J52" s="1070"/>
      <c r="K52" s="1070"/>
      <c r="L52" s="1070"/>
      <c r="M52" s="721"/>
      <c r="N52" s="722"/>
      <c r="O52" s="1050"/>
      <c r="P52" s="1051"/>
      <c r="Q52" s="1052"/>
      <c r="R52" s="1053" t="s">
        <v>242</v>
      </c>
      <c r="S52" s="723" t="s">
        <v>622</v>
      </c>
      <c r="T52" s="723"/>
      <c r="U52" s="1054" t="s">
        <v>242</v>
      </c>
      <c r="V52" s="723" t="s">
        <v>623</v>
      </c>
      <c r="W52" s="723"/>
      <c r="X52" s="1054" t="s">
        <v>242</v>
      </c>
      <c r="Y52" s="723" t="s">
        <v>624</v>
      </c>
      <c r="Z52" s="724"/>
      <c r="AA52" s="1055"/>
      <c r="AB52" s="1056"/>
      <c r="AC52" s="1056"/>
      <c r="AD52" s="1057"/>
      <c r="AE52" s="1055"/>
      <c r="AF52" s="1056"/>
      <c r="AG52" s="1056"/>
      <c r="AH52" s="1057"/>
      <c r="AI52" s="1053" t="s">
        <v>242</v>
      </c>
      <c r="AJ52" s="723" t="s">
        <v>952</v>
      </c>
      <c r="AK52" s="724"/>
    </row>
    <row r="53" spans="2:37" ht="14.25" customHeight="1">
      <c r="B53" s="713"/>
      <c r="C53" s="690"/>
      <c r="D53" s="1048"/>
      <c r="E53" s="1059" t="s">
        <v>957</v>
      </c>
      <c r="F53" s="1060"/>
      <c r="G53" s="1060"/>
      <c r="H53" s="1060"/>
      <c r="I53" s="1060"/>
      <c r="J53" s="1060"/>
      <c r="K53" s="1060"/>
      <c r="L53" s="1060"/>
      <c r="M53" s="721"/>
      <c r="N53" s="722"/>
      <c r="O53" s="1050"/>
      <c r="P53" s="1051"/>
      <c r="Q53" s="1052"/>
      <c r="R53" s="1053" t="s">
        <v>242</v>
      </c>
      <c r="S53" s="723" t="s">
        <v>622</v>
      </c>
      <c r="T53" s="723"/>
      <c r="U53" s="1054" t="s">
        <v>242</v>
      </c>
      <c r="V53" s="723" t="s">
        <v>623</v>
      </c>
      <c r="W53" s="723"/>
      <c r="X53" s="1054" t="s">
        <v>242</v>
      </c>
      <c r="Y53" s="723" t="s">
        <v>624</v>
      </c>
      <c r="Z53" s="724"/>
      <c r="AA53" s="1055"/>
      <c r="AB53" s="1056"/>
      <c r="AC53" s="1056"/>
      <c r="AD53" s="1057"/>
      <c r="AE53" s="1055"/>
      <c r="AF53" s="1056"/>
      <c r="AG53" s="1056"/>
      <c r="AH53" s="1057"/>
      <c r="AI53" s="1053" t="s">
        <v>242</v>
      </c>
      <c r="AJ53" s="723" t="s">
        <v>952</v>
      </c>
      <c r="AK53" s="724"/>
    </row>
    <row r="54" spans="2:37" ht="14.25" customHeight="1">
      <c r="B54" s="713"/>
      <c r="C54" s="691"/>
      <c r="D54" s="1048"/>
      <c r="E54" s="1059" t="s">
        <v>958</v>
      </c>
      <c r="F54" s="1060"/>
      <c r="G54" s="1060"/>
      <c r="H54" s="1060"/>
      <c r="I54" s="1060"/>
      <c r="J54" s="1060"/>
      <c r="K54" s="1060"/>
      <c r="L54" s="1060"/>
      <c r="M54" s="721"/>
      <c r="N54" s="722"/>
      <c r="O54" s="1050"/>
      <c r="P54" s="1051"/>
      <c r="Q54" s="1052"/>
      <c r="R54" s="1053" t="s">
        <v>242</v>
      </c>
      <c r="S54" s="723" t="s">
        <v>622</v>
      </c>
      <c r="T54" s="723"/>
      <c r="U54" s="1054" t="s">
        <v>242</v>
      </c>
      <c r="V54" s="723" t="s">
        <v>623</v>
      </c>
      <c r="W54" s="723"/>
      <c r="X54" s="1054" t="s">
        <v>242</v>
      </c>
      <c r="Y54" s="723" t="s">
        <v>624</v>
      </c>
      <c r="Z54" s="724"/>
      <c r="AA54" s="1055"/>
      <c r="AB54" s="1056"/>
      <c r="AC54" s="1056"/>
      <c r="AD54" s="1057"/>
      <c r="AE54" s="1055"/>
      <c r="AF54" s="1056"/>
      <c r="AG54" s="1056"/>
      <c r="AH54" s="1057"/>
      <c r="AI54" s="1053" t="s">
        <v>242</v>
      </c>
      <c r="AJ54" s="723" t="s">
        <v>952</v>
      </c>
      <c r="AK54" s="724"/>
    </row>
    <row r="55" spans="2:37" ht="14.25" customHeight="1">
      <c r="B55" s="1071"/>
      <c r="C55" s="730" t="s">
        <v>959</v>
      </c>
      <c r="D55" s="720"/>
      <c r="E55" s="720"/>
      <c r="F55" s="720"/>
      <c r="G55" s="720"/>
      <c r="H55" s="720"/>
      <c r="I55" s="720"/>
      <c r="J55" s="720"/>
      <c r="K55" s="720"/>
      <c r="L55" s="720"/>
      <c r="M55" s="721"/>
      <c r="N55" s="722"/>
      <c r="O55" s="1050"/>
      <c r="P55" s="1051"/>
      <c r="Q55" s="1052"/>
      <c r="R55" s="1053" t="s">
        <v>242</v>
      </c>
      <c r="S55" s="723" t="s">
        <v>622</v>
      </c>
      <c r="T55" s="723"/>
      <c r="U55" s="1054" t="s">
        <v>242</v>
      </c>
      <c r="V55" s="723" t="s">
        <v>623</v>
      </c>
      <c r="W55" s="723"/>
      <c r="X55" s="1054" t="s">
        <v>242</v>
      </c>
      <c r="Y55" s="723" t="s">
        <v>624</v>
      </c>
      <c r="Z55" s="724"/>
      <c r="AA55" s="1055"/>
      <c r="AB55" s="1056"/>
      <c r="AC55" s="1056"/>
      <c r="AD55" s="1057"/>
      <c r="AE55" s="1055"/>
      <c r="AF55" s="1056"/>
      <c r="AG55" s="1056"/>
      <c r="AH55" s="1057"/>
      <c r="AI55" s="1072"/>
      <c r="AJ55" s="1073"/>
      <c r="AK55" s="1074"/>
    </row>
    <row r="56" spans="2:37" ht="14.25" customHeight="1">
      <c r="B56" s="1071"/>
      <c r="C56" s="730" t="s">
        <v>960</v>
      </c>
      <c r="D56" s="720"/>
      <c r="E56" s="720"/>
      <c r="F56" s="720"/>
      <c r="G56" s="720"/>
      <c r="H56" s="720"/>
      <c r="I56" s="720"/>
      <c r="J56" s="720"/>
      <c r="K56" s="720"/>
      <c r="L56" s="720"/>
      <c r="M56" s="721"/>
      <c r="N56" s="722"/>
      <c r="O56" s="1050"/>
      <c r="P56" s="1051"/>
      <c r="Q56" s="1052"/>
      <c r="R56" s="1053" t="s">
        <v>242</v>
      </c>
      <c r="S56" s="723" t="s">
        <v>622</v>
      </c>
      <c r="T56" s="723"/>
      <c r="U56" s="1054" t="s">
        <v>242</v>
      </c>
      <c r="V56" s="723" t="s">
        <v>623</v>
      </c>
      <c r="W56" s="723"/>
      <c r="X56" s="1054" t="s">
        <v>242</v>
      </c>
      <c r="Y56" s="723" t="s">
        <v>624</v>
      </c>
      <c r="Z56" s="724"/>
      <c r="AA56" s="1055"/>
      <c r="AB56" s="1056"/>
      <c r="AC56" s="1056"/>
      <c r="AD56" s="1057"/>
      <c r="AE56" s="1055"/>
      <c r="AF56" s="1056"/>
      <c r="AG56" s="1056"/>
      <c r="AH56" s="1057"/>
      <c r="AI56" s="1072"/>
      <c r="AJ56" s="1073"/>
      <c r="AK56" s="1074"/>
    </row>
    <row r="57" spans="2:37" ht="14.25" customHeight="1">
      <c r="B57" s="1075" t="s">
        <v>961</v>
      </c>
      <c r="C57" s="1061"/>
      <c r="D57" s="1061"/>
      <c r="E57" s="1061"/>
      <c r="F57" s="1061"/>
      <c r="G57" s="1061"/>
      <c r="H57" s="1061"/>
      <c r="I57" s="1061"/>
      <c r="J57" s="1061"/>
      <c r="K57" s="1076"/>
      <c r="L57" s="1077"/>
      <c r="M57" s="1078"/>
      <c r="N57" s="1078"/>
      <c r="O57" s="1078"/>
      <c r="P57" s="1078"/>
      <c r="Q57" s="1078"/>
      <c r="R57" s="1079"/>
      <c r="S57" s="1079"/>
      <c r="T57" s="1079"/>
      <c r="U57" s="1080"/>
      <c r="V57" s="623"/>
      <c r="W57" s="624"/>
      <c r="X57" s="624"/>
      <c r="Y57" s="624"/>
      <c r="Z57" s="624"/>
      <c r="AA57" s="624"/>
      <c r="AB57" s="1081"/>
      <c r="AC57" s="1081"/>
      <c r="AD57" s="1081"/>
      <c r="AJ57" s="3"/>
      <c r="AK57" s="392"/>
    </row>
    <row r="58" spans="2:37" ht="14.25" customHeight="1">
      <c r="B58" s="855" t="s">
        <v>962</v>
      </c>
      <c r="C58" s="855"/>
      <c r="D58" s="855"/>
      <c r="E58" s="855"/>
      <c r="F58" s="855"/>
      <c r="G58" s="855"/>
      <c r="H58" s="855"/>
      <c r="I58" s="855"/>
      <c r="J58" s="855"/>
      <c r="K58" s="843"/>
      <c r="L58" s="1082"/>
      <c r="M58" s="1083"/>
      <c r="N58" s="1083"/>
      <c r="O58" s="1083"/>
      <c r="P58" s="1083"/>
      <c r="Q58" s="1083"/>
      <c r="R58" s="1083"/>
      <c r="S58" s="1083"/>
      <c r="T58" s="1083"/>
      <c r="U58" s="1083"/>
      <c r="V58" s="1083"/>
      <c r="W58" s="1083"/>
      <c r="X58" s="1083"/>
      <c r="Y58" s="1083"/>
      <c r="Z58" s="1083"/>
      <c r="AA58" s="1083"/>
      <c r="AB58" s="1083"/>
      <c r="AC58" s="1083"/>
      <c r="AD58" s="1083"/>
      <c r="AE58" s="1083"/>
      <c r="AF58" s="1083"/>
      <c r="AG58" s="1083"/>
      <c r="AH58" s="1083"/>
      <c r="AI58" s="1083"/>
      <c r="AJ58" s="1083"/>
      <c r="AK58" s="1084"/>
    </row>
    <row r="59" spans="2:37" ht="14.25" customHeight="1">
      <c r="B59" s="675" t="s">
        <v>38</v>
      </c>
      <c r="C59" s="675"/>
      <c r="D59" s="675"/>
      <c r="E59" s="675"/>
      <c r="F59" s="675"/>
      <c r="G59" s="675"/>
      <c r="H59" s="675"/>
      <c r="I59" s="675"/>
      <c r="J59" s="675"/>
      <c r="K59" s="675"/>
      <c r="L59" s="1085"/>
      <c r="M59" s="1078"/>
      <c r="N59" s="1078"/>
      <c r="O59" s="1078"/>
      <c r="P59" s="1078"/>
      <c r="Q59" s="1078"/>
      <c r="R59" s="1079"/>
      <c r="S59" s="1079"/>
      <c r="T59" s="1079"/>
      <c r="U59" s="1080"/>
      <c r="V59" s="623" t="s">
        <v>963</v>
      </c>
      <c r="W59" s="624"/>
      <c r="X59" s="624"/>
      <c r="Y59" s="624"/>
      <c r="Z59" s="624"/>
      <c r="AA59" s="624"/>
      <c r="AB59" s="1081"/>
      <c r="AC59" s="1081"/>
      <c r="AD59" s="1081"/>
      <c r="AJ59" s="3"/>
      <c r="AK59" s="392"/>
    </row>
    <row r="60" spans="2:37" ht="14.25" customHeight="1">
      <c r="B60" s="1075" t="s">
        <v>964</v>
      </c>
      <c r="C60" s="1061"/>
      <c r="D60" s="1061"/>
      <c r="E60" s="1061"/>
      <c r="F60" s="1061"/>
      <c r="G60" s="1061"/>
      <c r="H60" s="1061"/>
      <c r="I60" s="1061"/>
      <c r="J60" s="1061"/>
      <c r="K60" s="1061"/>
      <c r="L60" s="707"/>
      <c r="M60" s="708"/>
      <c r="N60" s="708"/>
      <c r="O60" s="708"/>
      <c r="P60" s="708"/>
      <c r="Q60" s="708"/>
      <c r="R60" s="708"/>
      <c r="S60" s="708"/>
      <c r="T60" s="708"/>
      <c r="U60" s="708"/>
      <c r="V60" s="708"/>
      <c r="W60" s="708"/>
      <c r="X60" s="708"/>
      <c r="Y60" s="708"/>
      <c r="Z60" s="708"/>
      <c r="AA60" s="708"/>
      <c r="AB60" s="708"/>
      <c r="AC60" s="708"/>
      <c r="AD60" s="708"/>
      <c r="AE60" s="708"/>
      <c r="AF60" s="708"/>
      <c r="AG60" s="708"/>
      <c r="AH60" s="708"/>
      <c r="AI60" s="708"/>
      <c r="AJ60" s="708"/>
      <c r="AK60" s="709"/>
    </row>
    <row r="61" spans="2:37" ht="14.25" customHeight="1">
      <c r="B61" s="732" t="s">
        <v>163</v>
      </c>
      <c r="C61" s="733"/>
      <c r="D61" s="733"/>
      <c r="E61" s="733"/>
      <c r="F61" s="733"/>
      <c r="G61" s="733"/>
      <c r="H61" s="733"/>
      <c r="I61" s="733"/>
      <c r="J61" s="733"/>
      <c r="K61" s="733"/>
      <c r="L61" s="1086"/>
      <c r="M61" s="1086"/>
      <c r="N61" s="1086"/>
      <c r="O61" s="1087"/>
      <c r="P61" s="1088"/>
      <c r="Q61" s="1089"/>
      <c r="R61" s="1089"/>
      <c r="S61" s="1089"/>
      <c r="T61" s="1089"/>
      <c r="U61" s="1079"/>
      <c r="V61" s="623"/>
      <c r="W61" s="624"/>
      <c r="X61" s="624"/>
      <c r="Y61" s="624"/>
      <c r="Z61" s="624"/>
      <c r="AA61" s="624"/>
      <c r="AB61" s="1081"/>
      <c r="AC61" s="1081"/>
      <c r="AD61" s="1081"/>
      <c r="AJ61" s="3"/>
      <c r="AK61" s="392"/>
    </row>
    <row r="62" spans="2:37" ht="14.25" customHeight="1">
      <c r="B62" s="689" t="s">
        <v>42</v>
      </c>
      <c r="C62" s="678" t="s">
        <v>162</v>
      </c>
      <c r="D62" s="679"/>
      <c r="E62" s="679"/>
      <c r="F62" s="679"/>
      <c r="G62" s="679"/>
      <c r="H62" s="679"/>
      <c r="I62" s="679"/>
      <c r="J62" s="679"/>
      <c r="K62" s="679"/>
      <c r="L62" s="679"/>
      <c r="M62" s="679"/>
      <c r="N62" s="679"/>
      <c r="O62" s="679"/>
      <c r="P62" s="679"/>
      <c r="Q62" s="679"/>
      <c r="R62" s="679"/>
      <c r="S62" s="679"/>
      <c r="T62" s="679"/>
      <c r="U62" s="678" t="s">
        <v>161</v>
      </c>
      <c r="V62" s="679"/>
      <c r="W62" s="679"/>
      <c r="X62" s="679"/>
      <c r="Y62" s="679"/>
      <c r="Z62" s="679"/>
      <c r="AA62" s="679"/>
      <c r="AB62" s="679"/>
      <c r="AC62" s="679"/>
      <c r="AD62" s="679"/>
      <c r="AE62" s="679"/>
      <c r="AF62" s="679"/>
      <c r="AG62" s="679"/>
      <c r="AH62" s="679"/>
      <c r="AI62" s="679"/>
      <c r="AJ62" s="679"/>
      <c r="AK62" s="680"/>
    </row>
    <row r="63" spans="2:37">
      <c r="B63" s="690"/>
      <c r="C63" s="735"/>
      <c r="D63" s="736"/>
      <c r="E63" s="736"/>
      <c r="F63" s="736"/>
      <c r="G63" s="736"/>
      <c r="H63" s="736"/>
      <c r="I63" s="736"/>
      <c r="J63" s="736"/>
      <c r="K63" s="736"/>
      <c r="L63" s="736"/>
      <c r="M63" s="736"/>
      <c r="N63" s="736"/>
      <c r="O63" s="736"/>
      <c r="P63" s="736"/>
      <c r="Q63" s="736"/>
      <c r="R63" s="736"/>
      <c r="S63" s="736"/>
      <c r="T63" s="736"/>
      <c r="U63" s="735"/>
      <c r="V63" s="736"/>
      <c r="W63" s="736"/>
      <c r="X63" s="736"/>
      <c r="Y63" s="736"/>
      <c r="Z63" s="736"/>
      <c r="AA63" s="736"/>
      <c r="AB63" s="736"/>
      <c r="AC63" s="736"/>
      <c r="AD63" s="736"/>
      <c r="AE63" s="736"/>
      <c r="AF63" s="736"/>
      <c r="AG63" s="736"/>
      <c r="AH63" s="736"/>
      <c r="AI63" s="736"/>
      <c r="AJ63" s="736"/>
      <c r="AK63" s="737"/>
    </row>
    <row r="64" spans="2:37">
      <c r="B64" s="690"/>
      <c r="C64" s="1090"/>
      <c r="D64" s="715"/>
      <c r="E64" s="715"/>
      <c r="F64" s="715"/>
      <c r="G64" s="715"/>
      <c r="H64" s="715"/>
      <c r="I64" s="715"/>
      <c r="J64" s="715"/>
      <c r="K64" s="715"/>
      <c r="L64" s="715"/>
      <c r="M64" s="715"/>
      <c r="N64" s="715"/>
      <c r="O64" s="715"/>
      <c r="P64" s="715"/>
      <c r="Q64" s="715"/>
      <c r="R64" s="715"/>
      <c r="S64" s="715"/>
      <c r="T64" s="715"/>
      <c r="U64" s="1090"/>
      <c r="V64" s="715"/>
      <c r="W64" s="715"/>
      <c r="X64" s="715"/>
      <c r="Y64" s="715"/>
      <c r="Z64" s="715"/>
      <c r="AA64" s="715"/>
      <c r="AB64" s="715"/>
      <c r="AC64" s="715"/>
      <c r="AD64" s="715"/>
      <c r="AE64" s="715"/>
      <c r="AF64" s="715"/>
      <c r="AG64" s="715"/>
      <c r="AH64" s="715"/>
      <c r="AI64" s="715"/>
      <c r="AJ64" s="715"/>
      <c r="AK64" s="716"/>
    </row>
    <row r="65" spans="2:37">
      <c r="B65" s="690"/>
      <c r="C65" s="1090"/>
      <c r="D65" s="715"/>
      <c r="E65" s="715"/>
      <c r="F65" s="715"/>
      <c r="G65" s="715"/>
      <c r="H65" s="715"/>
      <c r="I65" s="715"/>
      <c r="J65" s="715"/>
      <c r="K65" s="715"/>
      <c r="L65" s="715"/>
      <c r="M65" s="715"/>
      <c r="N65" s="715"/>
      <c r="O65" s="715"/>
      <c r="P65" s="715"/>
      <c r="Q65" s="715"/>
      <c r="R65" s="715"/>
      <c r="S65" s="715"/>
      <c r="T65" s="715"/>
      <c r="U65" s="1090"/>
      <c r="V65" s="715"/>
      <c r="W65" s="715"/>
      <c r="X65" s="715"/>
      <c r="Y65" s="715"/>
      <c r="Z65" s="715"/>
      <c r="AA65" s="715"/>
      <c r="AB65" s="715"/>
      <c r="AC65" s="715"/>
      <c r="AD65" s="715"/>
      <c r="AE65" s="715"/>
      <c r="AF65" s="715"/>
      <c r="AG65" s="715"/>
      <c r="AH65" s="715"/>
      <c r="AI65" s="715"/>
      <c r="AJ65" s="715"/>
      <c r="AK65" s="716"/>
    </row>
    <row r="66" spans="2:37">
      <c r="B66" s="691"/>
      <c r="C66" s="717"/>
      <c r="D66" s="718"/>
      <c r="E66" s="718"/>
      <c r="F66" s="718"/>
      <c r="G66" s="718"/>
      <c r="H66" s="718"/>
      <c r="I66" s="718"/>
      <c r="J66" s="718"/>
      <c r="K66" s="718"/>
      <c r="L66" s="718"/>
      <c r="M66" s="718"/>
      <c r="N66" s="718"/>
      <c r="O66" s="718"/>
      <c r="P66" s="718"/>
      <c r="Q66" s="718"/>
      <c r="R66" s="718"/>
      <c r="S66" s="718"/>
      <c r="T66" s="718"/>
      <c r="U66" s="717"/>
      <c r="V66" s="718"/>
      <c r="W66" s="718"/>
      <c r="X66" s="718"/>
      <c r="Y66" s="718"/>
      <c r="Z66" s="718"/>
      <c r="AA66" s="718"/>
      <c r="AB66" s="718"/>
      <c r="AC66" s="718"/>
      <c r="AD66" s="718"/>
      <c r="AE66" s="718"/>
      <c r="AF66" s="718"/>
      <c r="AG66" s="718"/>
      <c r="AH66" s="718"/>
      <c r="AI66" s="718"/>
      <c r="AJ66" s="718"/>
      <c r="AK66" s="719"/>
    </row>
    <row r="67" spans="2:37" ht="14.25" customHeight="1">
      <c r="B67" s="684" t="s">
        <v>45</v>
      </c>
      <c r="C67" s="685"/>
      <c r="D67" s="685"/>
      <c r="E67" s="685"/>
      <c r="F67" s="686"/>
      <c r="G67" s="675" t="s">
        <v>46</v>
      </c>
      <c r="H67" s="675"/>
      <c r="I67" s="675"/>
      <c r="J67" s="675"/>
      <c r="K67" s="675"/>
      <c r="L67" s="675"/>
      <c r="M67" s="675"/>
      <c r="N67" s="675"/>
      <c r="O67" s="675"/>
      <c r="P67" s="675"/>
      <c r="Q67" s="675"/>
      <c r="R67" s="675"/>
      <c r="S67" s="675"/>
      <c r="T67" s="675"/>
      <c r="U67" s="1091"/>
      <c r="V67" s="1091"/>
      <c r="W67" s="1091"/>
      <c r="X67" s="1091"/>
      <c r="Y67" s="1091"/>
      <c r="Z67" s="1091"/>
      <c r="AA67" s="1091"/>
      <c r="AB67" s="1091"/>
      <c r="AC67" s="1091"/>
      <c r="AD67" s="1091"/>
      <c r="AE67" s="1091"/>
      <c r="AF67" s="1091"/>
      <c r="AG67" s="1091"/>
      <c r="AH67" s="1091"/>
      <c r="AI67" s="1091"/>
      <c r="AJ67" s="1091"/>
      <c r="AK67" s="1091"/>
    </row>
    <row r="69" spans="2:37">
      <c r="B69" s="3" t="s">
        <v>965</v>
      </c>
    </row>
    <row r="70" spans="2:37">
      <c r="B70" s="3" t="s">
        <v>966</v>
      </c>
    </row>
    <row r="71" spans="2:37">
      <c r="B71" s="3" t="s">
        <v>967</v>
      </c>
    </row>
    <row r="72" spans="2:37">
      <c r="B72" s="3" t="s">
        <v>968</v>
      </c>
    </row>
    <row r="73" spans="2:37">
      <c r="B73" s="3" t="s">
        <v>160</v>
      </c>
    </row>
    <row r="74" spans="2:37">
      <c r="B74" s="3" t="s">
        <v>969</v>
      </c>
    </row>
    <row r="75" spans="2:37">
      <c r="B75" s="3" t="s">
        <v>970</v>
      </c>
    </row>
    <row r="76" spans="2:37">
      <c r="B76" s="3"/>
      <c r="E76" s="2" t="s">
        <v>159</v>
      </c>
    </row>
    <row r="77" spans="2:37">
      <c r="B77" s="3" t="s">
        <v>158</v>
      </c>
    </row>
    <row r="78" spans="2:37">
      <c r="B78" s="3" t="s">
        <v>971</v>
      </c>
    </row>
    <row r="79" spans="2:37">
      <c r="E79" s="3" t="s">
        <v>972</v>
      </c>
    </row>
    <row r="90" spans="2:2" ht="12.75" customHeight="1">
      <c r="B90" s="93"/>
    </row>
    <row r="91" spans="2:2" ht="12.75" customHeight="1">
      <c r="B91" s="93" t="s">
        <v>973</v>
      </c>
    </row>
    <row r="92" spans="2:2" ht="12.75" customHeight="1">
      <c r="B92" s="93" t="s">
        <v>974</v>
      </c>
    </row>
    <row r="93" spans="2:2" ht="12.75" customHeight="1">
      <c r="B93" s="93" t="s">
        <v>975</v>
      </c>
    </row>
    <row r="94" spans="2:2" ht="12.75" customHeight="1">
      <c r="B94" s="93" t="s">
        <v>976</v>
      </c>
    </row>
    <row r="95" spans="2:2" ht="12.75" customHeight="1">
      <c r="B95" s="93" t="s">
        <v>977</v>
      </c>
    </row>
    <row r="96" spans="2:2" ht="12.75" customHeight="1">
      <c r="B96" s="93" t="s">
        <v>978</v>
      </c>
    </row>
    <row r="97" spans="2:2" ht="12.75" customHeight="1">
      <c r="B97" s="93" t="s">
        <v>979</v>
      </c>
    </row>
    <row r="98" spans="2:2" ht="12.75" customHeight="1">
      <c r="B98" s="93" t="s">
        <v>980</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351"/>
    </row>
    <row r="182" spans="1:1">
      <c r="A182" s="385"/>
    </row>
    <row r="233" spans="1:1">
      <c r="A233" s="385"/>
    </row>
    <row r="282" spans="1:1">
      <c r="A282" s="385"/>
    </row>
    <row r="309" spans="1:1">
      <c r="A309" s="351"/>
    </row>
    <row r="359" spans="1:1">
      <c r="A359" s="385"/>
    </row>
    <row r="383" spans="1:1">
      <c r="A383" s="351"/>
    </row>
    <row r="411" spans="1:1">
      <c r="A411" s="351"/>
    </row>
    <row r="439" spans="1:1">
      <c r="A439" s="351"/>
    </row>
    <row r="463" spans="1:1">
      <c r="A463" s="351"/>
    </row>
    <row r="492" spans="1:1">
      <c r="A492" s="351"/>
    </row>
    <row r="521" spans="1:1">
      <c r="A521" s="351"/>
    </row>
    <row r="570" spans="1:1">
      <c r="A570" s="385"/>
    </row>
    <row r="601" spans="1:1">
      <c r="A601" s="385"/>
    </row>
    <row r="645" spans="1:1">
      <c r="A645" s="385"/>
    </row>
    <row r="681" spans="1:1">
      <c r="A681" s="351"/>
    </row>
    <row r="720" spans="1:1">
      <c r="A720" s="385"/>
    </row>
    <row r="749" spans="1:1">
      <c r="A749" s="385"/>
    </row>
    <row r="788" spans="1:1">
      <c r="A788" s="385"/>
    </row>
    <row r="827" spans="1:1">
      <c r="A827" s="385"/>
    </row>
    <row r="855" spans="1:1">
      <c r="A855" s="385"/>
    </row>
    <row r="895" spans="1:1">
      <c r="A895" s="385"/>
    </row>
    <row r="935" spans="1:1">
      <c r="A935" s="385"/>
    </row>
    <row r="964" spans="1:1">
      <c r="A964" s="385"/>
    </row>
  </sheetData>
  <mergeCells count="259">
    <mergeCell ref="B62:B66"/>
    <mergeCell ref="C62:T62"/>
    <mergeCell ref="U62:AK62"/>
    <mergeCell ref="C63:T66"/>
    <mergeCell ref="U63:AK66"/>
    <mergeCell ref="B67:F67"/>
    <mergeCell ref="G67:AK67"/>
    <mergeCell ref="AE56:AH56"/>
    <mergeCell ref="AI56:AK56"/>
    <mergeCell ref="B57:K57"/>
    <mergeCell ref="B58:K58"/>
    <mergeCell ref="L58:AK58"/>
    <mergeCell ref="B59:K59"/>
    <mergeCell ref="B60:K60"/>
    <mergeCell ref="L60:AK60"/>
    <mergeCell ref="B61:N61"/>
    <mergeCell ref="E54:L54"/>
    <mergeCell ref="M54:N54"/>
    <mergeCell ref="O54:Q54"/>
    <mergeCell ref="S54:T54"/>
    <mergeCell ref="V54:W54"/>
    <mergeCell ref="Y54:Z54"/>
    <mergeCell ref="AA54:AD54"/>
    <mergeCell ref="AE54:AH54"/>
    <mergeCell ref="C55:L55"/>
    <mergeCell ref="M55:N55"/>
    <mergeCell ref="O55:Q55"/>
    <mergeCell ref="S55:T55"/>
    <mergeCell ref="V55:W55"/>
    <mergeCell ref="Y55:Z55"/>
    <mergeCell ref="AA55:AD55"/>
    <mergeCell ref="AE55:AH55"/>
    <mergeCell ref="E50:L50"/>
    <mergeCell ref="M50:N50"/>
    <mergeCell ref="O50:Q50"/>
    <mergeCell ref="S50:T50"/>
    <mergeCell ref="V50:W50"/>
    <mergeCell ref="Y50:Z50"/>
    <mergeCell ref="AA50:AD50"/>
    <mergeCell ref="AE50:AH50"/>
    <mergeCell ref="E51:L51"/>
    <mergeCell ref="M51:N51"/>
    <mergeCell ref="O51:Q51"/>
    <mergeCell ref="S51:T51"/>
    <mergeCell ref="V51:W51"/>
    <mergeCell ref="Y51:Z51"/>
    <mergeCell ref="AA51:AD51"/>
    <mergeCell ref="AE51:AH51"/>
    <mergeCell ref="S46:T46"/>
    <mergeCell ref="V46:W46"/>
    <mergeCell ref="Y46:Z46"/>
    <mergeCell ref="AA46:AD46"/>
    <mergeCell ref="AE46:AH46"/>
    <mergeCell ref="E47:L47"/>
    <mergeCell ref="M47:N47"/>
    <mergeCell ref="O47:Q47"/>
    <mergeCell ref="S47:T47"/>
    <mergeCell ref="V47:W47"/>
    <mergeCell ref="Y47:Z47"/>
    <mergeCell ref="AA47:AD47"/>
    <mergeCell ref="AE47:AH47"/>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E43:L43"/>
    <mergeCell ref="M43:N43"/>
    <mergeCell ref="O43:Q43"/>
    <mergeCell ref="S43:T43"/>
    <mergeCell ref="V43:W43"/>
    <mergeCell ref="B26:B39"/>
    <mergeCell ref="C27:L27"/>
    <mergeCell ref="M27:AK27"/>
    <mergeCell ref="C28:L30"/>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Q32:S32"/>
    <mergeCell ref="U32:W32"/>
    <mergeCell ref="Y32:AK32"/>
    <mergeCell ref="M33:P33"/>
    <mergeCell ref="R33:U33"/>
    <mergeCell ref="V33:W33"/>
    <mergeCell ref="R22:AA22"/>
    <mergeCell ref="AB22:AF22"/>
    <mergeCell ref="AG22:AK22"/>
    <mergeCell ref="C23:L25"/>
    <mergeCell ref="Q23:S23"/>
    <mergeCell ref="U23:W23"/>
    <mergeCell ref="Y23:AK23"/>
    <mergeCell ref="M24:P24"/>
    <mergeCell ref="R24:U24"/>
    <mergeCell ref="V24:W24"/>
    <mergeCell ref="X24:AK24"/>
    <mergeCell ref="V9:X9"/>
    <mergeCell ref="V11:X11"/>
    <mergeCell ref="Y12:AK12"/>
    <mergeCell ref="B15:B25"/>
    <mergeCell ref="C16:L16"/>
    <mergeCell ref="M16:AK16"/>
    <mergeCell ref="C17:L19"/>
    <mergeCell ref="Q17:S17"/>
    <mergeCell ref="U17:W17"/>
    <mergeCell ref="Y17:AK17"/>
    <mergeCell ref="M18:P18"/>
    <mergeCell ref="R18:U18"/>
    <mergeCell ref="V18:W18"/>
    <mergeCell ref="X18:AK18"/>
    <mergeCell ref="M19:AK19"/>
    <mergeCell ref="M20:Q20"/>
    <mergeCell ref="R20:AA20"/>
    <mergeCell ref="AB20:AF20"/>
    <mergeCell ref="AG20:AK20"/>
    <mergeCell ref="M21:U21"/>
    <mergeCell ref="V21:AA21"/>
    <mergeCell ref="AB21:AK21"/>
    <mergeCell ref="C22:L22"/>
    <mergeCell ref="M22:Q22"/>
    <mergeCell ref="AI55:AK55"/>
    <mergeCell ref="C56:L56"/>
    <mergeCell ref="M56:N56"/>
    <mergeCell ref="O56:Q56"/>
    <mergeCell ref="S56:T56"/>
    <mergeCell ref="V56:W56"/>
    <mergeCell ref="Y56:Z56"/>
    <mergeCell ref="AA56:AD56"/>
    <mergeCell ref="AJ53:AK53"/>
    <mergeCell ref="AJ54:AK54"/>
    <mergeCell ref="E53:L53"/>
    <mergeCell ref="M53:N53"/>
    <mergeCell ref="O53:Q53"/>
    <mergeCell ref="S53:T53"/>
    <mergeCell ref="V53:W53"/>
    <mergeCell ref="Y53:Z53"/>
    <mergeCell ref="AA53:AD53"/>
    <mergeCell ref="AE53:AH53"/>
    <mergeCell ref="AJ51:AK51"/>
    <mergeCell ref="AJ52:AK52"/>
    <mergeCell ref="E52:L52"/>
    <mergeCell ref="M52:N52"/>
    <mergeCell ref="O52:Q52"/>
    <mergeCell ref="S52:T52"/>
    <mergeCell ref="V52:W52"/>
    <mergeCell ref="Y52:Z52"/>
    <mergeCell ref="AA52:AD52"/>
    <mergeCell ref="AE52:AH52"/>
    <mergeCell ref="AJ49:AK49"/>
    <mergeCell ref="AJ50:AK50"/>
    <mergeCell ref="E49:L49"/>
    <mergeCell ref="M49:N49"/>
    <mergeCell ref="O49:Q49"/>
    <mergeCell ref="S49:T49"/>
    <mergeCell ref="V49:W49"/>
    <mergeCell ref="Y49:Z49"/>
    <mergeCell ref="AA49:AD49"/>
    <mergeCell ref="AE49:AH49"/>
    <mergeCell ref="AJ47:AK47"/>
    <mergeCell ref="AJ48:AK48"/>
    <mergeCell ref="E48:L48"/>
    <mergeCell ref="M48:N48"/>
    <mergeCell ref="O48:Q48"/>
    <mergeCell ref="S48:T48"/>
    <mergeCell ref="V48:W48"/>
    <mergeCell ref="Y48:Z48"/>
    <mergeCell ref="AA48:AD48"/>
    <mergeCell ref="AE48:AH48"/>
    <mergeCell ref="AJ46:AK46"/>
    <mergeCell ref="E45:L45"/>
    <mergeCell ref="M45:N45"/>
    <mergeCell ref="O45:Q45"/>
    <mergeCell ref="S45:T45"/>
    <mergeCell ref="V45:W45"/>
    <mergeCell ref="Y45:Z45"/>
    <mergeCell ref="AA45:AD45"/>
    <mergeCell ref="AE45:AH45"/>
    <mergeCell ref="E46:L46"/>
    <mergeCell ref="M46:N46"/>
    <mergeCell ref="O46:Q46"/>
    <mergeCell ref="AJ44:AK44"/>
    <mergeCell ref="AJ45:AK45"/>
    <mergeCell ref="E44:L44"/>
    <mergeCell ref="M44:N44"/>
    <mergeCell ref="O44:Q44"/>
    <mergeCell ref="S44:T44"/>
    <mergeCell ref="V44:W44"/>
    <mergeCell ref="Y44:Z44"/>
    <mergeCell ref="AA44:AD44"/>
    <mergeCell ref="AE44:AH44"/>
    <mergeCell ref="AJ42:AK42"/>
    <mergeCell ref="AJ43:AK43"/>
    <mergeCell ref="Y43:Z43"/>
    <mergeCell ref="AA43:AD43"/>
    <mergeCell ref="AE43:AH43"/>
    <mergeCell ref="M37:P37"/>
    <mergeCell ref="M34:AK34"/>
    <mergeCell ref="M35:Q35"/>
    <mergeCell ref="R35:AA35"/>
    <mergeCell ref="AB35:AF35"/>
    <mergeCell ref="AG35:AK35"/>
    <mergeCell ref="C36:L36"/>
    <mergeCell ref="M36:AK36"/>
    <mergeCell ref="C37:L39"/>
    <mergeCell ref="Q37:S37"/>
    <mergeCell ref="U37:W37"/>
    <mergeCell ref="Y37:AK37"/>
    <mergeCell ref="M38:P38"/>
    <mergeCell ref="R38:U38"/>
    <mergeCell ref="V38:W38"/>
    <mergeCell ref="X38:AK38"/>
    <mergeCell ref="M32:P32"/>
    <mergeCell ref="X33:AK33"/>
    <mergeCell ref="M23:P23"/>
    <mergeCell ref="M25:AK25"/>
    <mergeCell ref="C26:L26"/>
    <mergeCell ref="M26:AK26"/>
    <mergeCell ref="M28:P28"/>
    <mergeCell ref="Y9:AK9"/>
    <mergeCell ref="Y10:AK10"/>
    <mergeCell ref="Y11:AK11"/>
    <mergeCell ref="C15:L15"/>
    <mergeCell ref="M15:AK15"/>
    <mergeCell ref="M17:P17"/>
    <mergeCell ref="AB3:AF3"/>
    <mergeCell ref="AG3:AK3"/>
    <mergeCell ref="B5:AK5"/>
    <mergeCell ref="B6:AK6"/>
    <mergeCell ref="AF7:AG7"/>
    <mergeCell ref="AI7:AJ7"/>
    <mergeCell ref="B8:G8"/>
    <mergeCell ref="H8:J8"/>
    <mergeCell ref="C35:L35"/>
    <mergeCell ref="C20:L20"/>
    <mergeCell ref="C21:L21"/>
  </mergeCells>
  <phoneticPr fontId="13"/>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39370078740157483" right="0" top="0.59055118110236227" bottom="0" header="0.51181102362204722" footer="0.51181102362204722"/>
  <pageSetup paperSize="9" scale="74"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60" zoomScaleNormal="100" workbookViewId="0">
      <selection activeCell="O26" sqref="O26:AF26"/>
    </sheetView>
  </sheetViews>
  <sheetFormatPr defaultColWidth="4" defaultRowHeight="16.2"/>
  <cols>
    <col min="1" max="1" width="1.44140625" style="523" customWidth="1"/>
    <col min="2" max="12" width="3.21875" style="523" customWidth="1"/>
    <col min="13" max="13" width="13" style="523" customWidth="1"/>
    <col min="14" max="14" width="4.109375" style="523" bestFit="1" customWidth="1"/>
    <col min="15" max="32" width="3.21875" style="523" customWidth="1"/>
    <col min="33" max="33" width="1.44140625" style="523" customWidth="1"/>
    <col min="34" max="36" width="3.21875" style="523" customWidth="1"/>
    <col min="37" max="16384" width="4" style="523"/>
  </cols>
  <sheetData>
    <row r="2" spans="1:32">
      <c r="B2" s="523" t="s">
        <v>840</v>
      </c>
    </row>
    <row r="4" spans="1:32">
      <c r="W4" s="524" t="s">
        <v>321</v>
      </c>
      <c r="X4" s="775"/>
      <c r="Y4" s="775"/>
      <c r="Z4" s="525" t="s">
        <v>170</v>
      </c>
      <c r="AA4" s="775"/>
      <c r="AB4" s="775"/>
      <c r="AC4" s="525" t="s">
        <v>416</v>
      </c>
      <c r="AD4" s="775"/>
      <c r="AE4" s="775"/>
      <c r="AF4" s="525" t="s">
        <v>841</v>
      </c>
    </row>
    <row r="5" spans="1:32">
      <c r="B5" s="775"/>
      <c r="C5" s="775"/>
      <c r="D5" s="775"/>
      <c r="E5" s="775"/>
      <c r="F5" s="775"/>
      <c r="G5" s="775" t="s">
        <v>842</v>
      </c>
      <c r="H5" s="775"/>
      <c r="I5" s="775"/>
      <c r="J5" s="775"/>
      <c r="K5" s="525" t="s">
        <v>607</v>
      </c>
    </row>
    <row r="6" spans="1:32">
      <c r="B6" s="525"/>
      <c r="C6" s="525"/>
      <c r="D6" s="525"/>
      <c r="E6" s="525"/>
      <c r="F6" s="525"/>
      <c r="G6" s="525"/>
      <c r="H6" s="525"/>
      <c r="I6" s="525"/>
      <c r="J6" s="525"/>
      <c r="K6" s="525"/>
    </row>
    <row r="7" spans="1:32">
      <c r="S7" s="524" t="s">
        <v>843</v>
      </c>
      <c r="T7" s="776"/>
      <c r="U7" s="776"/>
      <c r="V7" s="776"/>
      <c r="W7" s="776"/>
      <c r="X7" s="776"/>
      <c r="Y7" s="776"/>
      <c r="Z7" s="776"/>
      <c r="AA7" s="776"/>
      <c r="AB7" s="776"/>
      <c r="AC7" s="776"/>
      <c r="AD7" s="776"/>
      <c r="AE7" s="776"/>
      <c r="AF7" s="776"/>
    </row>
    <row r="9" spans="1:32" ht="20.25" customHeight="1">
      <c r="B9" s="758" t="s">
        <v>844</v>
      </c>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row>
    <row r="10" spans="1:32" ht="33" customHeight="1">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row>
    <row r="11" spans="1:32">
      <c r="B11" s="526"/>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row>
    <row r="12" spans="1:32">
      <c r="A12" s="523" t="s">
        <v>845</v>
      </c>
    </row>
    <row r="14" spans="1:32" ht="36" customHeight="1">
      <c r="R14" s="777" t="s">
        <v>403</v>
      </c>
      <c r="S14" s="778"/>
      <c r="T14" s="778"/>
      <c r="U14" s="778"/>
      <c r="V14" s="779"/>
      <c r="W14" s="527"/>
      <c r="X14" s="528"/>
      <c r="Y14" s="528"/>
      <c r="Z14" s="528"/>
      <c r="AA14" s="528"/>
      <c r="AB14" s="528"/>
      <c r="AC14" s="528"/>
      <c r="AD14" s="528"/>
      <c r="AE14" s="528"/>
      <c r="AF14" s="529"/>
    </row>
    <row r="15" spans="1:32" ht="13.5" customHeight="1"/>
    <row r="16" spans="1:32" s="530" customFormat="1" ht="34.5" customHeight="1">
      <c r="B16" s="777" t="s">
        <v>846</v>
      </c>
      <c r="C16" s="778"/>
      <c r="D16" s="778"/>
      <c r="E16" s="778"/>
      <c r="F16" s="778"/>
      <c r="G16" s="778"/>
      <c r="H16" s="778"/>
      <c r="I16" s="778"/>
      <c r="J16" s="778"/>
      <c r="K16" s="778"/>
      <c r="L16" s="779"/>
      <c r="M16" s="778" t="s">
        <v>847</v>
      </c>
      <c r="N16" s="779"/>
      <c r="O16" s="777" t="s">
        <v>848</v>
      </c>
      <c r="P16" s="778"/>
      <c r="Q16" s="778"/>
      <c r="R16" s="778"/>
      <c r="S16" s="778"/>
      <c r="T16" s="778"/>
      <c r="U16" s="778"/>
      <c r="V16" s="778"/>
      <c r="W16" s="778"/>
      <c r="X16" s="778"/>
      <c r="Y16" s="778"/>
      <c r="Z16" s="778"/>
      <c r="AA16" s="778"/>
      <c r="AB16" s="778"/>
      <c r="AC16" s="778"/>
      <c r="AD16" s="778"/>
      <c r="AE16" s="778"/>
      <c r="AF16" s="779"/>
    </row>
    <row r="17" spans="2:32" s="530" customFormat="1" ht="19.5" customHeight="1">
      <c r="B17" s="738" t="s">
        <v>849</v>
      </c>
      <c r="C17" s="739"/>
      <c r="D17" s="739"/>
      <c r="E17" s="739"/>
      <c r="F17" s="739"/>
      <c r="G17" s="739"/>
      <c r="H17" s="739"/>
      <c r="I17" s="739"/>
      <c r="J17" s="739"/>
      <c r="K17" s="739"/>
      <c r="L17" s="740"/>
      <c r="M17" s="531"/>
      <c r="N17" s="532" t="s">
        <v>56</v>
      </c>
      <c r="O17" s="747"/>
      <c r="P17" s="748"/>
      <c r="Q17" s="748"/>
      <c r="R17" s="748"/>
      <c r="S17" s="748"/>
      <c r="T17" s="748"/>
      <c r="U17" s="748"/>
      <c r="V17" s="748"/>
      <c r="W17" s="748"/>
      <c r="X17" s="748"/>
      <c r="Y17" s="748"/>
      <c r="Z17" s="748"/>
      <c r="AA17" s="748"/>
      <c r="AB17" s="748"/>
      <c r="AC17" s="748"/>
      <c r="AD17" s="748"/>
      <c r="AE17" s="748"/>
      <c r="AF17" s="749"/>
    </row>
    <row r="18" spans="2:32" s="530" customFormat="1" ht="19.5" customHeight="1">
      <c r="B18" s="741"/>
      <c r="C18" s="742"/>
      <c r="D18" s="742"/>
      <c r="E18" s="742"/>
      <c r="F18" s="742"/>
      <c r="G18" s="742"/>
      <c r="H18" s="742"/>
      <c r="I18" s="742"/>
      <c r="J18" s="742"/>
      <c r="K18" s="742"/>
      <c r="L18" s="743"/>
      <c r="M18" s="533"/>
      <c r="N18" s="534" t="s">
        <v>56</v>
      </c>
      <c r="O18" s="747"/>
      <c r="P18" s="748"/>
      <c r="Q18" s="748"/>
      <c r="R18" s="748"/>
      <c r="S18" s="748"/>
      <c r="T18" s="748"/>
      <c r="U18" s="748"/>
      <c r="V18" s="748"/>
      <c r="W18" s="748"/>
      <c r="X18" s="748"/>
      <c r="Y18" s="748"/>
      <c r="Z18" s="748"/>
      <c r="AA18" s="748"/>
      <c r="AB18" s="748"/>
      <c r="AC18" s="748"/>
      <c r="AD18" s="748"/>
      <c r="AE18" s="748"/>
      <c r="AF18" s="749"/>
    </row>
    <row r="19" spans="2:32" s="530" customFormat="1" ht="19.5" customHeight="1">
      <c r="B19" s="744"/>
      <c r="C19" s="745"/>
      <c r="D19" s="745"/>
      <c r="E19" s="745"/>
      <c r="F19" s="745"/>
      <c r="G19" s="745"/>
      <c r="H19" s="745"/>
      <c r="I19" s="745"/>
      <c r="J19" s="745"/>
      <c r="K19" s="745"/>
      <c r="L19" s="746"/>
      <c r="M19" s="533"/>
      <c r="N19" s="534" t="s">
        <v>56</v>
      </c>
      <c r="O19" s="747"/>
      <c r="P19" s="748"/>
      <c r="Q19" s="748"/>
      <c r="R19" s="748"/>
      <c r="S19" s="748"/>
      <c r="T19" s="748"/>
      <c r="U19" s="748"/>
      <c r="V19" s="748"/>
      <c r="W19" s="748"/>
      <c r="X19" s="748"/>
      <c r="Y19" s="748"/>
      <c r="Z19" s="748"/>
      <c r="AA19" s="748"/>
      <c r="AB19" s="748"/>
      <c r="AC19" s="748"/>
      <c r="AD19" s="748"/>
      <c r="AE19" s="748"/>
      <c r="AF19" s="749"/>
    </row>
    <row r="20" spans="2:32" s="530" customFormat="1" ht="19.5" customHeight="1">
      <c r="B20" s="738" t="s">
        <v>850</v>
      </c>
      <c r="C20" s="739"/>
      <c r="D20" s="739"/>
      <c r="E20" s="739"/>
      <c r="F20" s="739"/>
      <c r="G20" s="739"/>
      <c r="H20" s="739"/>
      <c r="I20" s="739"/>
      <c r="J20" s="739"/>
      <c r="K20" s="739"/>
      <c r="L20" s="740"/>
      <c r="M20" s="533"/>
      <c r="N20" s="535" t="s">
        <v>56</v>
      </c>
      <c r="O20" s="747"/>
      <c r="P20" s="748"/>
      <c r="Q20" s="748"/>
      <c r="R20" s="748"/>
      <c r="S20" s="748"/>
      <c r="T20" s="748"/>
      <c r="U20" s="748"/>
      <c r="V20" s="748"/>
      <c r="W20" s="748"/>
      <c r="X20" s="748"/>
      <c r="Y20" s="748"/>
      <c r="Z20" s="748"/>
      <c r="AA20" s="748"/>
      <c r="AB20" s="748"/>
      <c r="AC20" s="748"/>
      <c r="AD20" s="748"/>
      <c r="AE20" s="748"/>
      <c r="AF20" s="749"/>
    </row>
    <row r="21" spans="2:32" s="530" customFormat="1" ht="19.5" customHeight="1">
      <c r="B21" s="741"/>
      <c r="C21" s="742"/>
      <c r="D21" s="742"/>
      <c r="E21" s="742"/>
      <c r="F21" s="742"/>
      <c r="G21" s="742"/>
      <c r="H21" s="742"/>
      <c r="I21" s="742"/>
      <c r="J21" s="742"/>
      <c r="K21" s="742"/>
      <c r="L21" s="743"/>
      <c r="M21" s="533"/>
      <c r="N21" s="535" t="s">
        <v>56</v>
      </c>
      <c r="O21" s="747"/>
      <c r="P21" s="748"/>
      <c r="Q21" s="748"/>
      <c r="R21" s="748"/>
      <c r="S21" s="748"/>
      <c r="T21" s="748"/>
      <c r="U21" s="748"/>
      <c r="V21" s="748"/>
      <c r="W21" s="748"/>
      <c r="X21" s="748"/>
      <c r="Y21" s="748"/>
      <c r="Z21" s="748"/>
      <c r="AA21" s="748"/>
      <c r="AB21" s="748"/>
      <c r="AC21" s="748"/>
      <c r="AD21" s="748"/>
      <c r="AE21" s="748"/>
      <c r="AF21" s="749"/>
    </row>
    <row r="22" spans="2:32" s="530" customFormat="1" ht="19.5" customHeight="1">
      <c r="B22" s="744"/>
      <c r="C22" s="745"/>
      <c r="D22" s="745"/>
      <c r="E22" s="745"/>
      <c r="F22" s="745"/>
      <c r="G22" s="745"/>
      <c r="H22" s="745"/>
      <c r="I22" s="745"/>
      <c r="J22" s="745"/>
      <c r="K22" s="745"/>
      <c r="L22" s="746"/>
      <c r="M22" s="536"/>
      <c r="N22" s="537" t="s">
        <v>56</v>
      </c>
      <c r="O22" s="747"/>
      <c r="P22" s="748"/>
      <c r="Q22" s="748"/>
      <c r="R22" s="748"/>
      <c r="S22" s="748"/>
      <c r="T22" s="748"/>
      <c r="U22" s="748"/>
      <c r="V22" s="748"/>
      <c r="W22" s="748"/>
      <c r="X22" s="748"/>
      <c r="Y22" s="748"/>
      <c r="Z22" s="748"/>
      <c r="AA22" s="748"/>
      <c r="AB22" s="748"/>
      <c r="AC22" s="748"/>
      <c r="AD22" s="748"/>
      <c r="AE22" s="748"/>
      <c r="AF22" s="749"/>
    </row>
    <row r="23" spans="2:32" s="530" customFormat="1" ht="19.5" customHeight="1">
      <c r="B23" s="738" t="s">
        <v>851</v>
      </c>
      <c r="C23" s="739"/>
      <c r="D23" s="739"/>
      <c r="E23" s="739"/>
      <c r="F23" s="739"/>
      <c r="G23" s="739"/>
      <c r="H23" s="739"/>
      <c r="I23" s="739"/>
      <c r="J23" s="739"/>
      <c r="K23" s="739"/>
      <c r="L23" s="740"/>
      <c r="M23" s="533"/>
      <c r="N23" s="535" t="s">
        <v>56</v>
      </c>
      <c r="O23" s="747"/>
      <c r="P23" s="748"/>
      <c r="Q23" s="748"/>
      <c r="R23" s="748"/>
      <c r="S23" s="748"/>
      <c r="T23" s="748"/>
      <c r="U23" s="748"/>
      <c r="V23" s="748"/>
      <c r="W23" s="748"/>
      <c r="X23" s="748"/>
      <c r="Y23" s="748"/>
      <c r="Z23" s="748"/>
      <c r="AA23" s="748"/>
      <c r="AB23" s="748"/>
      <c r="AC23" s="748"/>
      <c r="AD23" s="748"/>
      <c r="AE23" s="748"/>
      <c r="AF23" s="749"/>
    </row>
    <row r="24" spans="2:32" s="530" customFormat="1" ht="19.5" customHeight="1">
      <c r="B24" s="741"/>
      <c r="C24" s="742"/>
      <c r="D24" s="742"/>
      <c r="E24" s="742"/>
      <c r="F24" s="742"/>
      <c r="G24" s="742"/>
      <c r="H24" s="742"/>
      <c r="I24" s="742"/>
      <c r="J24" s="742"/>
      <c r="K24" s="742"/>
      <c r="L24" s="743"/>
      <c r="M24" s="533"/>
      <c r="N24" s="535" t="s">
        <v>56</v>
      </c>
      <c r="O24" s="747"/>
      <c r="P24" s="748"/>
      <c r="Q24" s="748"/>
      <c r="R24" s="748"/>
      <c r="S24" s="748"/>
      <c r="T24" s="748"/>
      <c r="U24" s="748"/>
      <c r="V24" s="748"/>
      <c r="W24" s="748"/>
      <c r="X24" s="748"/>
      <c r="Y24" s="748"/>
      <c r="Z24" s="748"/>
      <c r="AA24" s="748"/>
      <c r="AB24" s="748"/>
      <c r="AC24" s="748"/>
      <c r="AD24" s="748"/>
      <c r="AE24" s="748"/>
      <c r="AF24" s="749"/>
    </row>
    <row r="25" spans="2:32" s="530" customFormat="1" ht="19.5" customHeight="1">
      <c r="B25" s="744"/>
      <c r="C25" s="745"/>
      <c r="D25" s="745"/>
      <c r="E25" s="745"/>
      <c r="F25" s="745"/>
      <c r="G25" s="745"/>
      <c r="H25" s="745"/>
      <c r="I25" s="745"/>
      <c r="J25" s="745"/>
      <c r="K25" s="745"/>
      <c r="L25" s="746"/>
      <c r="M25" s="536"/>
      <c r="N25" s="537" t="s">
        <v>56</v>
      </c>
      <c r="O25" s="747"/>
      <c r="P25" s="748"/>
      <c r="Q25" s="748"/>
      <c r="R25" s="748"/>
      <c r="S25" s="748"/>
      <c r="T25" s="748"/>
      <c r="U25" s="748"/>
      <c r="V25" s="748"/>
      <c r="W25" s="748"/>
      <c r="X25" s="748"/>
      <c r="Y25" s="748"/>
      <c r="Z25" s="748"/>
      <c r="AA25" s="748"/>
      <c r="AB25" s="748"/>
      <c r="AC25" s="748"/>
      <c r="AD25" s="748"/>
      <c r="AE25" s="748"/>
      <c r="AF25" s="749"/>
    </row>
    <row r="26" spans="2:32" s="530" customFormat="1" ht="19.5" customHeight="1">
      <c r="B26" s="738" t="s">
        <v>852</v>
      </c>
      <c r="C26" s="739"/>
      <c r="D26" s="739"/>
      <c r="E26" s="739"/>
      <c r="F26" s="739"/>
      <c r="G26" s="739"/>
      <c r="H26" s="739"/>
      <c r="I26" s="739"/>
      <c r="J26" s="739"/>
      <c r="K26" s="739"/>
      <c r="L26" s="740"/>
      <c r="M26" s="533"/>
      <c r="N26" s="535" t="s">
        <v>56</v>
      </c>
      <c r="O26" s="747"/>
      <c r="P26" s="748"/>
      <c r="Q26" s="748"/>
      <c r="R26" s="748"/>
      <c r="S26" s="748"/>
      <c r="T26" s="748"/>
      <c r="U26" s="748"/>
      <c r="V26" s="748"/>
      <c r="W26" s="748"/>
      <c r="X26" s="748"/>
      <c r="Y26" s="748"/>
      <c r="Z26" s="748"/>
      <c r="AA26" s="748"/>
      <c r="AB26" s="748"/>
      <c r="AC26" s="748"/>
      <c r="AD26" s="748"/>
      <c r="AE26" s="748"/>
      <c r="AF26" s="749"/>
    </row>
    <row r="27" spans="2:32" s="530" customFormat="1" ht="19.5" customHeight="1">
      <c r="B27" s="757"/>
      <c r="C27" s="758"/>
      <c r="D27" s="758"/>
      <c r="E27" s="758"/>
      <c r="F27" s="758"/>
      <c r="G27" s="758"/>
      <c r="H27" s="758"/>
      <c r="I27" s="758"/>
      <c r="J27" s="758"/>
      <c r="K27" s="758"/>
      <c r="L27" s="759"/>
      <c r="M27" s="533"/>
      <c r="N27" s="535" t="s">
        <v>56</v>
      </c>
      <c r="O27" s="747"/>
      <c r="P27" s="748"/>
      <c r="Q27" s="748"/>
      <c r="R27" s="748"/>
      <c r="S27" s="748"/>
      <c r="T27" s="748"/>
      <c r="U27" s="748"/>
      <c r="V27" s="748"/>
      <c r="W27" s="748"/>
      <c r="X27" s="748"/>
      <c r="Y27" s="748"/>
      <c r="Z27" s="748"/>
      <c r="AA27" s="748"/>
      <c r="AB27" s="748"/>
      <c r="AC27" s="748"/>
      <c r="AD27" s="748"/>
      <c r="AE27" s="748"/>
      <c r="AF27" s="749"/>
    </row>
    <row r="28" spans="2:32" s="530" customFormat="1" ht="19.5" customHeight="1">
      <c r="B28" s="760"/>
      <c r="C28" s="761"/>
      <c r="D28" s="761"/>
      <c r="E28" s="761"/>
      <c r="F28" s="761"/>
      <c r="G28" s="761"/>
      <c r="H28" s="761"/>
      <c r="I28" s="761"/>
      <c r="J28" s="761"/>
      <c r="K28" s="761"/>
      <c r="L28" s="762"/>
      <c r="M28" s="536"/>
      <c r="N28" s="537" t="s">
        <v>56</v>
      </c>
      <c r="O28" s="747"/>
      <c r="P28" s="748"/>
      <c r="Q28" s="748"/>
      <c r="R28" s="748"/>
      <c r="S28" s="748"/>
      <c r="T28" s="748"/>
      <c r="U28" s="748"/>
      <c r="V28" s="748"/>
      <c r="W28" s="748"/>
      <c r="X28" s="748"/>
      <c r="Y28" s="748"/>
      <c r="Z28" s="748"/>
      <c r="AA28" s="748"/>
      <c r="AB28" s="748"/>
      <c r="AC28" s="748"/>
      <c r="AD28" s="748"/>
      <c r="AE28" s="748"/>
      <c r="AF28" s="749"/>
    </row>
    <row r="29" spans="2:32" s="530" customFormat="1" ht="19.5" customHeight="1">
      <c r="B29" s="738" t="s">
        <v>853</v>
      </c>
      <c r="C29" s="739"/>
      <c r="D29" s="739"/>
      <c r="E29" s="739"/>
      <c r="F29" s="739"/>
      <c r="G29" s="739"/>
      <c r="H29" s="739"/>
      <c r="I29" s="739"/>
      <c r="J29" s="739"/>
      <c r="K29" s="739"/>
      <c r="L29" s="740"/>
      <c r="M29" s="533"/>
      <c r="N29" s="535" t="s">
        <v>56</v>
      </c>
      <c r="O29" s="747"/>
      <c r="P29" s="748"/>
      <c r="Q29" s="748"/>
      <c r="R29" s="748"/>
      <c r="S29" s="748"/>
      <c r="T29" s="748"/>
      <c r="U29" s="748"/>
      <c r="V29" s="748"/>
      <c r="W29" s="748"/>
      <c r="X29" s="748"/>
      <c r="Y29" s="748"/>
      <c r="Z29" s="748"/>
      <c r="AA29" s="748"/>
      <c r="AB29" s="748"/>
      <c r="AC29" s="748"/>
      <c r="AD29" s="748"/>
      <c r="AE29" s="748"/>
      <c r="AF29" s="749"/>
    </row>
    <row r="30" spans="2:32" s="530" customFormat="1" ht="19.5" customHeight="1">
      <c r="B30" s="741"/>
      <c r="C30" s="742"/>
      <c r="D30" s="742"/>
      <c r="E30" s="742"/>
      <c r="F30" s="742"/>
      <c r="G30" s="742"/>
      <c r="H30" s="742"/>
      <c r="I30" s="742"/>
      <c r="J30" s="742"/>
      <c r="K30" s="742"/>
      <c r="L30" s="743"/>
      <c r="M30" s="533"/>
      <c r="N30" s="535" t="s">
        <v>56</v>
      </c>
      <c r="O30" s="747"/>
      <c r="P30" s="748"/>
      <c r="Q30" s="748"/>
      <c r="R30" s="748"/>
      <c r="S30" s="748"/>
      <c r="T30" s="748"/>
      <c r="U30" s="748"/>
      <c r="V30" s="748"/>
      <c r="W30" s="748"/>
      <c r="X30" s="748"/>
      <c r="Y30" s="748"/>
      <c r="Z30" s="748"/>
      <c r="AA30" s="748"/>
      <c r="AB30" s="748"/>
      <c r="AC30" s="748"/>
      <c r="AD30" s="748"/>
      <c r="AE30" s="748"/>
      <c r="AF30" s="749"/>
    </row>
    <row r="31" spans="2:32" s="530" customFormat="1" ht="19.5" customHeight="1">
      <c r="B31" s="744"/>
      <c r="C31" s="745"/>
      <c r="D31" s="745"/>
      <c r="E31" s="745"/>
      <c r="F31" s="745"/>
      <c r="G31" s="745"/>
      <c r="H31" s="745"/>
      <c r="I31" s="745"/>
      <c r="J31" s="745"/>
      <c r="K31" s="745"/>
      <c r="L31" s="746"/>
      <c r="M31" s="536"/>
      <c r="N31" s="537" t="s">
        <v>56</v>
      </c>
      <c r="O31" s="747"/>
      <c r="P31" s="748"/>
      <c r="Q31" s="748"/>
      <c r="R31" s="748"/>
      <c r="S31" s="748"/>
      <c r="T31" s="748"/>
      <c r="U31" s="748"/>
      <c r="V31" s="748"/>
      <c r="W31" s="748"/>
      <c r="X31" s="748"/>
      <c r="Y31" s="748"/>
      <c r="Z31" s="748"/>
      <c r="AA31" s="748"/>
      <c r="AB31" s="748"/>
      <c r="AC31" s="748"/>
      <c r="AD31" s="748"/>
      <c r="AE31" s="748"/>
      <c r="AF31" s="749"/>
    </row>
    <row r="32" spans="2:32" s="530" customFormat="1" ht="19.5" customHeight="1">
      <c r="B32" s="738" t="s">
        <v>854</v>
      </c>
      <c r="C32" s="739"/>
      <c r="D32" s="739"/>
      <c r="E32" s="739"/>
      <c r="F32" s="739"/>
      <c r="G32" s="739"/>
      <c r="H32" s="739"/>
      <c r="I32" s="739"/>
      <c r="J32" s="739"/>
      <c r="K32" s="739"/>
      <c r="L32" s="740"/>
      <c r="M32" s="533"/>
      <c r="N32" s="535" t="s">
        <v>56</v>
      </c>
      <c r="O32" s="747"/>
      <c r="P32" s="748"/>
      <c r="Q32" s="748"/>
      <c r="R32" s="748"/>
      <c r="S32" s="748"/>
      <c r="T32" s="748"/>
      <c r="U32" s="748"/>
      <c r="V32" s="748"/>
      <c r="W32" s="748"/>
      <c r="X32" s="748"/>
      <c r="Y32" s="748"/>
      <c r="Z32" s="748"/>
      <c r="AA32" s="748"/>
      <c r="AB32" s="748"/>
      <c r="AC32" s="748"/>
      <c r="AD32" s="748"/>
      <c r="AE32" s="748"/>
      <c r="AF32" s="749"/>
    </row>
    <row r="33" spans="1:32" s="530" customFormat="1" ht="19.5" customHeight="1">
      <c r="B33" s="757"/>
      <c r="C33" s="758"/>
      <c r="D33" s="758"/>
      <c r="E33" s="758"/>
      <c r="F33" s="758"/>
      <c r="G33" s="758"/>
      <c r="H33" s="758"/>
      <c r="I33" s="758"/>
      <c r="J33" s="758"/>
      <c r="K33" s="758"/>
      <c r="L33" s="759"/>
      <c r="M33" s="533"/>
      <c r="N33" s="535" t="s">
        <v>56</v>
      </c>
      <c r="O33" s="747"/>
      <c r="P33" s="748"/>
      <c r="Q33" s="748"/>
      <c r="R33" s="748"/>
      <c r="S33" s="748"/>
      <c r="T33" s="748"/>
      <c r="U33" s="748"/>
      <c r="V33" s="748"/>
      <c r="W33" s="748"/>
      <c r="X33" s="748"/>
      <c r="Y33" s="748"/>
      <c r="Z33" s="748"/>
      <c r="AA33" s="748"/>
      <c r="AB33" s="748"/>
      <c r="AC33" s="748"/>
      <c r="AD33" s="748"/>
      <c r="AE33" s="748"/>
      <c r="AF33" s="749"/>
    </row>
    <row r="34" spans="1:32" s="530" customFormat="1" ht="19.5" customHeight="1">
      <c r="B34" s="760"/>
      <c r="C34" s="761"/>
      <c r="D34" s="761"/>
      <c r="E34" s="761"/>
      <c r="F34" s="761"/>
      <c r="G34" s="761"/>
      <c r="H34" s="761"/>
      <c r="I34" s="761"/>
      <c r="J34" s="761"/>
      <c r="K34" s="761"/>
      <c r="L34" s="762"/>
      <c r="M34" s="536"/>
      <c r="N34" s="537" t="s">
        <v>56</v>
      </c>
      <c r="O34" s="747"/>
      <c r="P34" s="748"/>
      <c r="Q34" s="748"/>
      <c r="R34" s="748"/>
      <c r="S34" s="748"/>
      <c r="T34" s="748"/>
      <c r="U34" s="748"/>
      <c r="V34" s="748"/>
      <c r="W34" s="748"/>
      <c r="X34" s="748"/>
      <c r="Y34" s="748"/>
      <c r="Z34" s="748"/>
      <c r="AA34" s="748"/>
      <c r="AB34" s="748"/>
      <c r="AC34" s="748"/>
      <c r="AD34" s="748"/>
      <c r="AE34" s="748"/>
      <c r="AF34" s="749"/>
    </row>
    <row r="35" spans="1:32" s="530" customFormat="1" ht="19.5" customHeight="1">
      <c r="B35" s="738" t="s">
        <v>855</v>
      </c>
      <c r="C35" s="739"/>
      <c r="D35" s="739"/>
      <c r="E35" s="739"/>
      <c r="F35" s="739"/>
      <c r="G35" s="739"/>
      <c r="H35" s="739"/>
      <c r="I35" s="739"/>
      <c r="J35" s="739"/>
      <c r="K35" s="739"/>
      <c r="L35" s="740"/>
      <c r="M35" s="533"/>
      <c r="N35" s="535" t="s">
        <v>56</v>
      </c>
      <c r="O35" s="747"/>
      <c r="P35" s="748"/>
      <c r="Q35" s="748"/>
      <c r="R35" s="748"/>
      <c r="S35" s="748"/>
      <c r="T35" s="748"/>
      <c r="U35" s="748"/>
      <c r="V35" s="748"/>
      <c r="W35" s="748"/>
      <c r="X35" s="748"/>
      <c r="Y35" s="748"/>
      <c r="Z35" s="748"/>
      <c r="AA35" s="748"/>
      <c r="AB35" s="748"/>
      <c r="AC35" s="748"/>
      <c r="AD35" s="748"/>
      <c r="AE35" s="748"/>
      <c r="AF35" s="749"/>
    </row>
    <row r="36" spans="1:32" s="530" customFormat="1" ht="19.5" customHeight="1">
      <c r="B36" s="757"/>
      <c r="C36" s="758"/>
      <c r="D36" s="758"/>
      <c r="E36" s="758"/>
      <c r="F36" s="758"/>
      <c r="G36" s="758"/>
      <c r="H36" s="758"/>
      <c r="I36" s="758"/>
      <c r="J36" s="758"/>
      <c r="K36" s="758"/>
      <c r="L36" s="759"/>
      <c r="M36" s="533"/>
      <c r="N36" s="535" t="s">
        <v>56</v>
      </c>
      <c r="O36" s="747"/>
      <c r="P36" s="748"/>
      <c r="Q36" s="748"/>
      <c r="R36" s="748"/>
      <c r="S36" s="748"/>
      <c r="T36" s="748"/>
      <c r="U36" s="748"/>
      <c r="V36" s="748"/>
      <c r="W36" s="748"/>
      <c r="X36" s="748"/>
      <c r="Y36" s="748"/>
      <c r="Z36" s="748"/>
      <c r="AA36" s="748"/>
      <c r="AB36" s="748"/>
      <c r="AC36" s="748"/>
      <c r="AD36" s="748"/>
      <c r="AE36" s="748"/>
      <c r="AF36" s="749"/>
    </row>
    <row r="37" spans="1:32" s="530" customFormat="1" ht="19.5" customHeight="1">
      <c r="B37" s="760"/>
      <c r="C37" s="761"/>
      <c r="D37" s="761"/>
      <c r="E37" s="761"/>
      <c r="F37" s="761"/>
      <c r="G37" s="761"/>
      <c r="H37" s="761"/>
      <c r="I37" s="761"/>
      <c r="J37" s="761"/>
      <c r="K37" s="761"/>
      <c r="L37" s="762"/>
      <c r="M37" s="536"/>
      <c r="N37" s="537" t="s">
        <v>56</v>
      </c>
      <c r="O37" s="747"/>
      <c r="P37" s="748"/>
      <c r="Q37" s="748"/>
      <c r="R37" s="748"/>
      <c r="S37" s="748"/>
      <c r="T37" s="748"/>
      <c r="U37" s="748"/>
      <c r="V37" s="748"/>
      <c r="W37" s="748"/>
      <c r="X37" s="748"/>
      <c r="Y37" s="748"/>
      <c r="Z37" s="748"/>
      <c r="AA37" s="748"/>
      <c r="AB37" s="748"/>
      <c r="AC37" s="748"/>
      <c r="AD37" s="748"/>
      <c r="AE37" s="748"/>
      <c r="AF37" s="749"/>
    </row>
    <row r="38" spans="1:32" s="530" customFormat="1" ht="19.5" customHeight="1">
      <c r="B38" s="766" t="s">
        <v>856</v>
      </c>
      <c r="C38" s="767"/>
      <c r="D38" s="767"/>
      <c r="E38" s="767"/>
      <c r="F38" s="767"/>
      <c r="G38" s="767"/>
      <c r="H38" s="767"/>
      <c r="I38" s="767"/>
      <c r="J38" s="767"/>
      <c r="K38" s="767"/>
      <c r="L38" s="768"/>
      <c r="M38" s="533"/>
      <c r="N38" s="535" t="s">
        <v>56</v>
      </c>
      <c r="O38" s="750"/>
      <c r="P38" s="751"/>
      <c r="Q38" s="751"/>
      <c r="R38" s="751"/>
      <c r="S38" s="751"/>
      <c r="T38" s="751"/>
      <c r="U38" s="751"/>
      <c r="V38" s="751"/>
      <c r="W38" s="751"/>
      <c r="X38" s="751"/>
      <c r="Y38" s="751"/>
      <c r="Z38" s="751"/>
      <c r="AA38" s="751"/>
      <c r="AB38" s="751"/>
      <c r="AC38" s="751"/>
      <c r="AD38" s="751"/>
      <c r="AE38" s="751"/>
      <c r="AF38" s="752"/>
    </row>
    <row r="39" spans="1:32" s="530" customFormat="1" ht="19.5" customHeight="1">
      <c r="A39" s="538"/>
      <c r="B39" s="757"/>
      <c r="C39" s="739"/>
      <c r="D39" s="758"/>
      <c r="E39" s="758"/>
      <c r="F39" s="758"/>
      <c r="G39" s="758"/>
      <c r="H39" s="758"/>
      <c r="I39" s="758"/>
      <c r="J39" s="758"/>
      <c r="K39" s="758"/>
      <c r="L39" s="759"/>
      <c r="M39" s="539"/>
      <c r="N39" s="540" t="s">
        <v>56</v>
      </c>
      <c r="O39" s="769"/>
      <c r="P39" s="770"/>
      <c r="Q39" s="770"/>
      <c r="R39" s="770"/>
      <c r="S39" s="770"/>
      <c r="T39" s="770"/>
      <c r="U39" s="770"/>
      <c r="V39" s="770"/>
      <c r="W39" s="770"/>
      <c r="X39" s="770"/>
      <c r="Y39" s="770"/>
      <c r="Z39" s="770"/>
      <c r="AA39" s="770"/>
      <c r="AB39" s="770"/>
      <c r="AC39" s="770"/>
      <c r="AD39" s="770"/>
      <c r="AE39" s="770"/>
      <c r="AF39" s="771"/>
    </row>
    <row r="40" spans="1:32" s="530" customFormat="1" ht="19.5" customHeight="1">
      <c r="B40" s="760"/>
      <c r="C40" s="761"/>
      <c r="D40" s="761"/>
      <c r="E40" s="761"/>
      <c r="F40" s="761"/>
      <c r="G40" s="761"/>
      <c r="H40" s="761"/>
      <c r="I40" s="761"/>
      <c r="J40" s="761"/>
      <c r="K40" s="761"/>
      <c r="L40" s="762"/>
      <c r="M40" s="536"/>
      <c r="N40" s="537" t="s">
        <v>56</v>
      </c>
      <c r="O40" s="747"/>
      <c r="P40" s="748"/>
      <c r="Q40" s="748"/>
      <c r="R40" s="748"/>
      <c r="S40" s="748"/>
      <c r="T40" s="748"/>
      <c r="U40" s="748"/>
      <c r="V40" s="748"/>
      <c r="W40" s="748"/>
      <c r="X40" s="748"/>
      <c r="Y40" s="748"/>
      <c r="Z40" s="748"/>
      <c r="AA40" s="748"/>
      <c r="AB40" s="748"/>
      <c r="AC40" s="748"/>
      <c r="AD40" s="748"/>
      <c r="AE40" s="748"/>
      <c r="AF40" s="749"/>
    </row>
    <row r="41" spans="1:32" s="530" customFormat="1" ht="19.5" customHeight="1">
      <c r="B41" s="738" t="s">
        <v>857</v>
      </c>
      <c r="C41" s="739"/>
      <c r="D41" s="739"/>
      <c r="E41" s="739"/>
      <c r="F41" s="739"/>
      <c r="G41" s="739"/>
      <c r="H41" s="739"/>
      <c r="I41" s="739"/>
      <c r="J41" s="739"/>
      <c r="K41" s="739"/>
      <c r="L41" s="740"/>
      <c r="M41" s="533"/>
      <c r="N41" s="535" t="s">
        <v>56</v>
      </c>
      <c r="O41" s="747"/>
      <c r="P41" s="748"/>
      <c r="Q41" s="748"/>
      <c r="R41" s="748"/>
      <c r="S41" s="748"/>
      <c r="T41" s="748"/>
      <c r="U41" s="748"/>
      <c r="V41" s="748"/>
      <c r="W41" s="748"/>
      <c r="X41" s="748"/>
      <c r="Y41" s="748"/>
      <c r="Z41" s="748"/>
      <c r="AA41" s="748"/>
      <c r="AB41" s="748"/>
      <c r="AC41" s="748"/>
      <c r="AD41" s="748"/>
      <c r="AE41" s="748"/>
      <c r="AF41" s="749"/>
    </row>
    <row r="42" spans="1:32" s="530" customFormat="1" ht="19.5" customHeight="1">
      <c r="B42" s="757"/>
      <c r="C42" s="758"/>
      <c r="D42" s="758"/>
      <c r="E42" s="758"/>
      <c r="F42" s="758"/>
      <c r="G42" s="758"/>
      <c r="H42" s="758"/>
      <c r="I42" s="758"/>
      <c r="J42" s="758"/>
      <c r="K42" s="758"/>
      <c r="L42" s="759"/>
      <c r="M42" s="533"/>
      <c r="N42" s="535" t="s">
        <v>56</v>
      </c>
      <c r="O42" s="747"/>
      <c r="P42" s="748"/>
      <c r="Q42" s="748"/>
      <c r="R42" s="748"/>
      <c r="S42" s="748"/>
      <c r="T42" s="748"/>
      <c r="U42" s="748"/>
      <c r="V42" s="748"/>
      <c r="W42" s="748"/>
      <c r="X42" s="748"/>
      <c r="Y42" s="748"/>
      <c r="Z42" s="748"/>
      <c r="AA42" s="748"/>
      <c r="AB42" s="748"/>
      <c r="AC42" s="748"/>
      <c r="AD42" s="748"/>
      <c r="AE42" s="748"/>
      <c r="AF42" s="749"/>
    </row>
    <row r="43" spans="1:32" s="530" customFormat="1" ht="19.5" customHeight="1" thickBot="1">
      <c r="B43" s="760"/>
      <c r="C43" s="761"/>
      <c r="D43" s="761"/>
      <c r="E43" s="761"/>
      <c r="F43" s="761"/>
      <c r="G43" s="761"/>
      <c r="H43" s="761"/>
      <c r="I43" s="761"/>
      <c r="J43" s="761"/>
      <c r="K43" s="761"/>
      <c r="L43" s="762"/>
      <c r="M43" s="541"/>
      <c r="N43" s="542" t="s">
        <v>56</v>
      </c>
      <c r="O43" s="772"/>
      <c r="P43" s="773"/>
      <c r="Q43" s="773"/>
      <c r="R43" s="773"/>
      <c r="S43" s="773"/>
      <c r="T43" s="773"/>
      <c r="U43" s="773"/>
      <c r="V43" s="773"/>
      <c r="W43" s="773"/>
      <c r="X43" s="773"/>
      <c r="Y43" s="773"/>
      <c r="Z43" s="773"/>
      <c r="AA43" s="773"/>
      <c r="AB43" s="773"/>
      <c r="AC43" s="773"/>
      <c r="AD43" s="773"/>
      <c r="AE43" s="773"/>
      <c r="AF43" s="774"/>
    </row>
    <row r="44" spans="1:32" s="530" customFormat="1" ht="19.5" customHeight="1" thickTop="1">
      <c r="B44" s="754" t="s">
        <v>858</v>
      </c>
      <c r="C44" s="755"/>
      <c r="D44" s="755"/>
      <c r="E44" s="755"/>
      <c r="F44" s="755"/>
      <c r="G44" s="755"/>
      <c r="H44" s="755"/>
      <c r="I44" s="755"/>
      <c r="J44" s="755"/>
      <c r="K44" s="755"/>
      <c r="L44" s="756"/>
      <c r="M44" s="543"/>
      <c r="N44" s="544" t="s">
        <v>56</v>
      </c>
      <c r="O44" s="763"/>
      <c r="P44" s="764"/>
      <c r="Q44" s="764"/>
      <c r="R44" s="764"/>
      <c r="S44" s="764"/>
      <c r="T44" s="764"/>
      <c r="U44" s="764"/>
      <c r="V44" s="764"/>
      <c r="W44" s="764"/>
      <c r="X44" s="764"/>
      <c r="Y44" s="764"/>
      <c r="Z44" s="764"/>
      <c r="AA44" s="764"/>
      <c r="AB44" s="764"/>
      <c r="AC44" s="764"/>
      <c r="AD44" s="764"/>
      <c r="AE44" s="764"/>
      <c r="AF44" s="765"/>
    </row>
    <row r="45" spans="1:32" s="530" customFormat="1" ht="19.5" customHeight="1">
      <c r="B45" s="757"/>
      <c r="C45" s="758"/>
      <c r="D45" s="758"/>
      <c r="E45" s="758"/>
      <c r="F45" s="758"/>
      <c r="G45" s="758"/>
      <c r="H45" s="758"/>
      <c r="I45" s="758"/>
      <c r="J45" s="758"/>
      <c r="K45" s="758"/>
      <c r="L45" s="759"/>
      <c r="M45" s="533"/>
      <c r="N45" s="535" t="s">
        <v>56</v>
      </c>
      <c r="O45" s="747"/>
      <c r="P45" s="748"/>
      <c r="Q45" s="748"/>
      <c r="R45" s="748"/>
      <c r="S45" s="748"/>
      <c r="T45" s="748"/>
      <c r="U45" s="748"/>
      <c r="V45" s="748"/>
      <c r="W45" s="748"/>
      <c r="X45" s="748"/>
      <c r="Y45" s="748"/>
      <c r="Z45" s="748"/>
      <c r="AA45" s="748"/>
      <c r="AB45" s="748"/>
      <c r="AC45" s="748"/>
      <c r="AD45" s="748"/>
      <c r="AE45" s="748"/>
      <c r="AF45" s="749"/>
    </row>
    <row r="46" spans="1:32" s="530" customFormat="1" ht="19.5" customHeight="1">
      <c r="B46" s="760"/>
      <c r="C46" s="761"/>
      <c r="D46" s="761"/>
      <c r="E46" s="761"/>
      <c r="F46" s="761"/>
      <c r="G46" s="761"/>
      <c r="H46" s="761"/>
      <c r="I46" s="761"/>
      <c r="J46" s="761"/>
      <c r="K46" s="761"/>
      <c r="L46" s="762"/>
      <c r="M46" s="536"/>
      <c r="N46" s="537" t="s">
        <v>56</v>
      </c>
      <c r="O46" s="747"/>
      <c r="P46" s="748"/>
      <c r="Q46" s="748"/>
      <c r="R46" s="748"/>
      <c r="S46" s="748"/>
      <c r="T46" s="748"/>
      <c r="U46" s="748"/>
      <c r="V46" s="748"/>
      <c r="W46" s="748"/>
      <c r="X46" s="748"/>
      <c r="Y46" s="748"/>
      <c r="Z46" s="748"/>
      <c r="AA46" s="748"/>
      <c r="AB46" s="748"/>
      <c r="AC46" s="748"/>
      <c r="AD46" s="748"/>
      <c r="AE46" s="748"/>
      <c r="AF46" s="749"/>
    </row>
    <row r="47" spans="1:32" s="530" customFormat="1" ht="19.5" customHeight="1">
      <c r="B47" s="738" t="s">
        <v>859</v>
      </c>
      <c r="C47" s="739"/>
      <c r="D47" s="739"/>
      <c r="E47" s="739"/>
      <c r="F47" s="739"/>
      <c r="G47" s="739"/>
      <c r="H47" s="739"/>
      <c r="I47" s="739"/>
      <c r="J47" s="739"/>
      <c r="K47" s="739"/>
      <c r="L47" s="740"/>
      <c r="M47" s="533"/>
      <c r="N47" s="535" t="s">
        <v>56</v>
      </c>
      <c r="O47" s="747"/>
      <c r="P47" s="748"/>
      <c r="Q47" s="748"/>
      <c r="R47" s="748"/>
      <c r="S47" s="748"/>
      <c r="T47" s="748"/>
      <c r="U47" s="748"/>
      <c r="V47" s="748"/>
      <c r="W47" s="748"/>
      <c r="X47" s="748"/>
      <c r="Y47" s="748"/>
      <c r="Z47" s="748"/>
      <c r="AA47" s="748"/>
      <c r="AB47" s="748"/>
      <c r="AC47" s="748"/>
      <c r="AD47" s="748"/>
      <c r="AE47" s="748"/>
      <c r="AF47" s="749"/>
    </row>
    <row r="48" spans="1:32" s="530" customFormat="1" ht="19.5" customHeight="1">
      <c r="B48" s="757"/>
      <c r="C48" s="758"/>
      <c r="D48" s="758"/>
      <c r="E48" s="758"/>
      <c r="F48" s="758"/>
      <c r="G48" s="758"/>
      <c r="H48" s="758"/>
      <c r="I48" s="758"/>
      <c r="J48" s="758"/>
      <c r="K48" s="758"/>
      <c r="L48" s="759"/>
      <c r="M48" s="533"/>
      <c r="N48" s="535" t="s">
        <v>56</v>
      </c>
      <c r="O48" s="747"/>
      <c r="P48" s="748"/>
      <c r="Q48" s="748"/>
      <c r="R48" s="748"/>
      <c r="S48" s="748"/>
      <c r="T48" s="748"/>
      <c r="U48" s="748"/>
      <c r="V48" s="748"/>
      <c r="W48" s="748"/>
      <c r="X48" s="748"/>
      <c r="Y48" s="748"/>
      <c r="Z48" s="748"/>
      <c r="AA48" s="748"/>
      <c r="AB48" s="748"/>
      <c r="AC48" s="748"/>
      <c r="AD48" s="748"/>
      <c r="AE48" s="748"/>
      <c r="AF48" s="749"/>
    </row>
    <row r="49" spans="1:32" s="530" customFormat="1" ht="19.5" customHeight="1">
      <c r="B49" s="760"/>
      <c r="C49" s="761"/>
      <c r="D49" s="761"/>
      <c r="E49" s="761"/>
      <c r="F49" s="761"/>
      <c r="G49" s="761"/>
      <c r="H49" s="761"/>
      <c r="I49" s="761"/>
      <c r="J49" s="761"/>
      <c r="K49" s="761"/>
      <c r="L49" s="762"/>
      <c r="M49" s="536"/>
      <c r="N49" s="537" t="s">
        <v>56</v>
      </c>
      <c r="O49" s="747"/>
      <c r="P49" s="748"/>
      <c r="Q49" s="748"/>
      <c r="R49" s="748"/>
      <c r="S49" s="748"/>
      <c r="T49" s="748"/>
      <c r="U49" s="748"/>
      <c r="V49" s="748"/>
      <c r="W49" s="748"/>
      <c r="X49" s="748"/>
      <c r="Y49" s="748"/>
      <c r="Z49" s="748"/>
      <c r="AA49" s="748"/>
      <c r="AB49" s="748"/>
      <c r="AC49" s="748"/>
      <c r="AD49" s="748"/>
      <c r="AE49" s="748"/>
      <c r="AF49" s="749"/>
    </row>
    <row r="50" spans="1:32" s="530" customFormat="1" ht="19.5" customHeight="1">
      <c r="B50" s="738" t="s">
        <v>860</v>
      </c>
      <c r="C50" s="739"/>
      <c r="D50" s="739"/>
      <c r="E50" s="739"/>
      <c r="F50" s="739"/>
      <c r="G50" s="739"/>
      <c r="H50" s="739"/>
      <c r="I50" s="739"/>
      <c r="J50" s="739"/>
      <c r="K50" s="739"/>
      <c r="L50" s="740"/>
      <c r="M50" s="533"/>
      <c r="N50" s="535" t="s">
        <v>56</v>
      </c>
      <c r="O50" s="747"/>
      <c r="P50" s="748"/>
      <c r="Q50" s="748"/>
      <c r="R50" s="748"/>
      <c r="S50" s="748"/>
      <c r="T50" s="748"/>
      <c r="U50" s="748"/>
      <c r="V50" s="748"/>
      <c r="W50" s="748"/>
      <c r="X50" s="748"/>
      <c r="Y50" s="748"/>
      <c r="Z50" s="748"/>
      <c r="AA50" s="748"/>
      <c r="AB50" s="748"/>
      <c r="AC50" s="748"/>
      <c r="AD50" s="748"/>
      <c r="AE50" s="748"/>
      <c r="AF50" s="749"/>
    </row>
    <row r="51" spans="1:32" s="530" customFormat="1" ht="19.5" customHeight="1">
      <c r="B51" s="741"/>
      <c r="C51" s="742"/>
      <c r="D51" s="742"/>
      <c r="E51" s="742"/>
      <c r="F51" s="742"/>
      <c r="G51" s="742"/>
      <c r="H51" s="742"/>
      <c r="I51" s="742"/>
      <c r="J51" s="742"/>
      <c r="K51" s="742"/>
      <c r="L51" s="743"/>
      <c r="M51" s="533"/>
      <c r="N51" s="535" t="s">
        <v>56</v>
      </c>
      <c r="O51" s="747"/>
      <c r="P51" s="748"/>
      <c r="Q51" s="748"/>
      <c r="R51" s="748"/>
      <c r="S51" s="748"/>
      <c r="T51" s="748"/>
      <c r="U51" s="748"/>
      <c r="V51" s="748"/>
      <c r="W51" s="748"/>
      <c r="X51" s="748"/>
      <c r="Y51" s="748"/>
      <c r="Z51" s="748"/>
      <c r="AA51" s="748"/>
      <c r="AB51" s="748"/>
      <c r="AC51" s="748"/>
      <c r="AD51" s="748"/>
      <c r="AE51" s="748"/>
      <c r="AF51" s="749"/>
    </row>
    <row r="52" spans="1:32" s="530" customFormat="1" ht="19.5" customHeight="1">
      <c r="B52" s="744"/>
      <c r="C52" s="745"/>
      <c r="D52" s="745"/>
      <c r="E52" s="745"/>
      <c r="F52" s="745"/>
      <c r="G52" s="745"/>
      <c r="H52" s="745"/>
      <c r="I52" s="745"/>
      <c r="J52" s="745"/>
      <c r="K52" s="745"/>
      <c r="L52" s="746"/>
      <c r="M52" s="533"/>
      <c r="N52" s="535" t="s">
        <v>56</v>
      </c>
      <c r="O52" s="750"/>
      <c r="P52" s="751"/>
      <c r="Q52" s="751"/>
      <c r="R52" s="751"/>
      <c r="S52" s="751"/>
      <c r="T52" s="751"/>
      <c r="U52" s="751"/>
      <c r="V52" s="751"/>
      <c r="W52" s="751"/>
      <c r="X52" s="751"/>
      <c r="Y52" s="751"/>
      <c r="Z52" s="751"/>
      <c r="AA52" s="751"/>
      <c r="AB52" s="751"/>
      <c r="AC52" s="751"/>
      <c r="AD52" s="751"/>
      <c r="AE52" s="751"/>
      <c r="AF52" s="752"/>
    </row>
    <row r="54" spans="1:32">
      <c r="B54" s="523" t="s">
        <v>861</v>
      </c>
    </row>
    <row r="55" spans="1:32">
      <c r="B55" s="523" t="s">
        <v>862</v>
      </c>
    </row>
    <row r="57" spans="1:32">
      <c r="A57" s="523" t="s">
        <v>863</v>
      </c>
      <c r="M57" s="545"/>
      <c r="N57" s="523" t="s">
        <v>170</v>
      </c>
      <c r="O57" s="753"/>
      <c r="P57" s="753"/>
      <c r="Q57" s="523" t="s">
        <v>322</v>
      </c>
      <c r="R57" s="753"/>
      <c r="S57" s="753"/>
      <c r="T57" s="523" t="s">
        <v>323</v>
      </c>
    </row>
    <row r="82" spans="12:12">
      <c r="L82" s="546"/>
    </row>
    <row r="122" spans="1:7">
      <c r="A122" s="547"/>
      <c r="C122" s="547"/>
      <c r="D122" s="547"/>
      <c r="E122" s="547"/>
      <c r="F122" s="547"/>
      <c r="G122" s="547"/>
    </row>
    <row r="123" spans="1:7">
      <c r="C123" s="548"/>
    </row>
    <row r="151" spans="1:1">
      <c r="A151" s="547"/>
    </row>
    <row r="187" spans="1:1">
      <c r="A187" s="549"/>
    </row>
    <row r="238" spans="1:1">
      <c r="A238" s="549"/>
    </row>
    <row r="287" spans="1:1">
      <c r="A287" s="549"/>
    </row>
    <row r="314" spans="1:1">
      <c r="A314" s="547"/>
    </row>
    <row r="364" spans="1:1">
      <c r="A364" s="549"/>
    </row>
    <row r="388" spans="1:1">
      <c r="A388" s="547"/>
    </row>
    <row r="416" spans="1:1">
      <c r="A416" s="547"/>
    </row>
    <row r="444" spans="1:1">
      <c r="A444" s="547"/>
    </row>
    <row r="468" spans="1:1">
      <c r="A468" s="547"/>
    </row>
    <row r="497" spans="1:1">
      <c r="A497" s="547"/>
    </row>
    <row r="526" spans="1:1">
      <c r="A526" s="547"/>
    </row>
    <row r="575" spans="1:1">
      <c r="A575" s="549"/>
    </row>
    <row r="606" spans="1:1">
      <c r="A606" s="549"/>
    </row>
    <row r="650" spans="1:1">
      <c r="A650" s="549"/>
    </row>
    <row r="686" spans="1:1">
      <c r="A686" s="547"/>
    </row>
    <row r="725" spans="1:1">
      <c r="A725" s="549"/>
    </row>
    <row r="754" spans="1:1">
      <c r="A754" s="549"/>
    </row>
    <row r="793" spans="1:1">
      <c r="A793" s="549"/>
    </row>
    <row r="832" spans="1:1">
      <c r="A832" s="549"/>
    </row>
    <row r="860" spans="1:1">
      <c r="A860" s="549"/>
    </row>
    <row r="900" spans="1:1">
      <c r="A900" s="549"/>
    </row>
    <row r="940" spans="1:1">
      <c r="A940" s="549"/>
    </row>
    <row r="969" spans="1:1">
      <c r="A969" s="549"/>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3"/>
  <pageMargins left="0.7" right="0.7" top="0.75" bottom="0.75" header="0.3" footer="0.3"/>
  <pageSetup paperSize="9" scale="77" orientation="portrait" verticalDpi="0" r:id="rId1"/>
  <rowBreaks count="1" manualBreakCount="1">
    <brk id="52"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60" zoomScaleNormal="100" workbookViewId="0">
      <selection activeCell="M42" sqref="M42"/>
    </sheetView>
  </sheetViews>
  <sheetFormatPr defaultColWidth="4" defaultRowHeight="14.4"/>
  <cols>
    <col min="1" max="1" width="1.21875" style="550" customWidth="1"/>
    <col min="2" max="34" width="3.44140625" style="550" customWidth="1"/>
    <col min="35" max="16384" width="4" style="550"/>
  </cols>
  <sheetData>
    <row r="2" spans="1:37">
      <c r="A2" s="550" t="s">
        <v>864</v>
      </c>
    </row>
    <row r="3" spans="1:37" ht="6.75" customHeight="1"/>
    <row r="4" spans="1:37">
      <c r="B4" s="550" t="s">
        <v>865</v>
      </c>
    </row>
    <row r="5" spans="1:37" ht="7.5" customHeight="1"/>
    <row r="6" spans="1:37" s="551" customFormat="1" ht="24" customHeight="1">
      <c r="F6" s="552" t="s">
        <v>866</v>
      </c>
      <c r="G6" s="553"/>
      <c r="H6" s="553"/>
      <c r="I6" s="553"/>
      <c r="J6" s="553"/>
      <c r="K6" s="553"/>
      <c r="L6" s="554"/>
      <c r="M6" s="780"/>
      <c r="N6" s="781"/>
      <c r="O6" s="781"/>
      <c r="P6" s="781"/>
      <c r="Q6" s="781"/>
      <c r="R6" s="781"/>
      <c r="S6" s="781"/>
      <c r="T6" s="781"/>
      <c r="U6" s="781"/>
      <c r="V6" s="781"/>
      <c r="W6" s="781"/>
      <c r="X6" s="781"/>
      <c r="Y6" s="782"/>
      <c r="AA6" s="551" t="s">
        <v>867</v>
      </c>
    </row>
    <row r="7" spans="1:37" ht="21.75" customHeight="1"/>
    <row r="8" spans="1:37">
      <c r="B8" s="555"/>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7"/>
    </row>
    <row r="9" spans="1:37">
      <c r="B9" s="558"/>
      <c r="AK9" s="559"/>
    </row>
    <row r="10" spans="1:37">
      <c r="B10" s="558"/>
      <c r="AK10" s="559"/>
    </row>
    <row r="11" spans="1:37">
      <c r="B11" s="558"/>
      <c r="D11" s="555"/>
      <c r="E11" s="556"/>
      <c r="F11" s="556"/>
      <c r="G11" s="556"/>
      <c r="H11" s="556"/>
      <c r="I11" s="555"/>
      <c r="J11" s="556"/>
      <c r="K11" s="556"/>
      <c r="L11" s="557"/>
      <c r="M11" s="556"/>
      <c r="N11" s="556"/>
      <c r="O11" s="556"/>
      <c r="P11" s="557"/>
      <c r="Q11" s="555"/>
      <c r="R11" s="556"/>
      <c r="S11" s="556"/>
      <c r="T11" s="557"/>
      <c r="U11" s="555"/>
      <c r="V11" s="556"/>
      <c r="W11" s="556"/>
      <c r="X11" s="556"/>
      <c r="Y11" s="556"/>
      <c r="Z11" s="557"/>
      <c r="AA11" s="783" t="s">
        <v>868</v>
      </c>
      <c r="AB11" s="784"/>
      <c r="AC11" s="784"/>
      <c r="AD11" s="784"/>
      <c r="AE11" s="784"/>
      <c r="AF11" s="784"/>
      <c r="AG11" s="784"/>
      <c r="AH11" s="784"/>
      <c r="AI11" s="785"/>
      <c r="AK11" s="559"/>
    </row>
    <row r="12" spans="1:37">
      <c r="B12" s="558"/>
      <c r="D12" s="558"/>
      <c r="I12" s="558" t="s">
        <v>869</v>
      </c>
      <c r="L12" s="559"/>
      <c r="M12" s="550" t="s">
        <v>870</v>
      </c>
      <c r="P12" s="559"/>
      <c r="Q12" s="558" t="s">
        <v>871</v>
      </c>
      <c r="T12" s="559"/>
      <c r="U12" s="558" t="s">
        <v>872</v>
      </c>
      <c r="Y12" s="550" t="s">
        <v>873</v>
      </c>
      <c r="AA12" s="786"/>
      <c r="AB12" s="787"/>
      <c r="AC12" s="787"/>
      <c r="AD12" s="787"/>
      <c r="AE12" s="787"/>
      <c r="AF12" s="787"/>
      <c r="AG12" s="787"/>
      <c r="AH12" s="787"/>
      <c r="AI12" s="788"/>
      <c r="AK12" s="559"/>
    </row>
    <row r="13" spans="1:37" ht="6.75" customHeight="1">
      <c r="B13" s="558"/>
      <c r="D13" s="558"/>
      <c r="I13" s="558"/>
      <c r="L13" s="559"/>
      <c r="P13" s="559"/>
      <c r="Q13" s="558"/>
      <c r="T13" s="559"/>
      <c r="U13" s="558"/>
      <c r="Z13" s="559"/>
      <c r="AA13" s="560"/>
      <c r="AB13" s="561"/>
      <c r="AC13" s="561"/>
      <c r="AD13" s="561"/>
      <c r="AE13" s="789" t="s">
        <v>874</v>
      </c>
      <c r="AF13" s="789"/>
      <c r="AG13" s="789"/>
      <c r="AH13" s="789"/>
      <c r="AI13" s="562"/>
      <c r="AK13" s="559"/>
    </row>
    <row r="14" spans="1:37">
      <c r="B14" s="558"/>
      <c r="D14" s="558"/>
      <c r="I14" s="558"/>
      <c r="K14" s="550" t="s">
        <v>873</v>
      </c>
      <c r="L14" s="559"/>
      <c r="O14" s="550" t="s">
        <v>873</v>
      </c>
      <c r="P14" s="559"/>
      <c r="Q14" s="558"/>
      <c r="S14" s="550" t="s">
        <v>873</v>
      </c>
      <c r="T14" s="559"/>
      <c r="U14" s="558" t="s">
        <v>875</v>
      </c>
      <c r="Z14" s="559"/>
      <c r="AA14" s="558"/>
      <c r="AE14" s="790"/>
      <c r="AF14" s="790"/>
      <c r="AG14" s="790"/>
      <c r="AH14" s="790"/>
      <c r="AI14" s="559"/>
      <c r="AK14" s="559"/>
    </row>
    <row r="15" spans="1:37">
      <c r="B15" s="558"/>
      <c r="D15" s="558"/>
      <c r="I15" s="563"/>
      <c r="J15" s="564"/>
      <c r="K15" s="564"/>
      <c r="L15" s="565"/>
      <c r="M15" s="564"/>
      <c r="N15" s="564"/>
      <c r="O15" s="564"/>
      <c r="P15" s="565"/>
      <c r="Q15" s="563"/>
      <c r="R15" s="564"/>
      <c r="S15" s="564"/>
      <c r="T15" s="565"/>
      <c r="U15" s="563"/>
      <c r="V15" s="564"/>
      <c r="W15" s="564"/>
      <c r="X15" s="564"/>
      <c r="Y15" s="564"/>
      <c r="Z15" s="565"/>
      <c r="AE15" s="790"/>
      <c r="AF15" s="790"/>
      <c r="AG15" s="790"/>
      <c r="AH15" s="790"/>
      <c r="AK15" s="559"/>
    </row>
    <row r="16" spans="1:37">
      <c r="B16" s="558"/>
      <c r="D16" s="558"/>
      <c r="L16" s="559"/>
      <c r="AE16" s="790"/>
      <c r="AF16" s="790"/>
      <c r="AG16" s="790"/>
      <c r="AH16" s="790"/>
      <c r="AK16" s="559"/>
    </row>
    <row r="17" spans="2:37">
      <c r="B17" s="558"/>
      <c r="D17" s="558"/>
      <c r="L17" s="559"/>
      <c r="AE17" s="790"/>
      <c r="AF17" s="790"/>
      <c r="AG17" s="790"/>
      <c r="AH17" s="790"/>
      <c r="AI17" s="559"/>
      <c r="AK17" s="559"/>
    </row>
    <row r="18" spans="2:37">
      <c r="B18" s="558"/>
      <c r="D18" s="558"/>
      <c r="L18" s="559"/>
      <c r="AE18" s="791"/>
      <c r="AF18" s="791"/>
      <c r="AG18" s="791"/>
      <c r="AH18" s="791"/>
      <c r="AI18" s="559"/>
      <c r="AK18" s="559"/>
    </row>
    <row r="19" spans="2:37">
      <c r="B19" s="558"/>
      <c r="D19" s="558"/>
      <c r="L19" s="559"/>
      <c r="M19" s="556"/>
      <c r="N19" s="556"/>
      <c r="O19" s="556"/>
      <c r="P19" s="556"/>
      <c r="Q19" s="556"/>
      <c r="R19" s="556"/>
      <c r="S19" s="556"/>
      <c r="T19" s="556"/>
      <c r="U19" s="556"/>
      <c r="V19" s="556"/>
      <c r="W19" s="557"/>
      <c r="X19" s="555"/>
      <c r="Y19" s="556"/>
      <c r="Z19" s="557"/>
      <c r="AD19" s="555"/>
      <c r="AE19" s="556"/>
      <c r="AF19" s="556"/>
      <c r="AG19" s="556"/>
      <c r="AH19" s="556"/>
      <c r="AI19" s="557"/>
      <c r="AK19" s="559"/>
    </row>
    <row r="20" spans="2:37">
      <c r="B20" s="558"/>
      <c r="D20" s="558"/>
      <c r="E20" s="550" t="s">
        <v>876</v>
      </c>
      <c r="J20" s="566" t="s">
        <v>873</v>
      </c>
      <c r="L20" s="559"/>
      <c r="W20" s="559"/>
      <c r="X20" s="558"/>
      <c r="Z20" s="559"/>
      <c r="AD20" s="558"/>
      <c r="AI20" s="559"/>
      <c r="AK20" s="559"/>
    </row>
    <row r="21" spans="2:37" ht="6.75" customHeight="1">
      <c r="B21" s="558"/>
      <c r="D21" s="558"/>
      <c r="J21" s="566"/>
      <c r="L21" s="559"/>
      <c r="W21" s="559"/>
      <c r="X21" s="558"/>
      <c r="Z21" s="559"/>
      <c r="AD21" s="558"/>
      <c r="AI21" s="559"/>
      <c r="AK21" s="559"/>
    </row>
    <row r="22" spans="2:37">
      <c r="B22" s="558"/>
      <c r="D22" s="558"/>
      <c r="E22" s="550" t="s">
        <v>877</v>
      </c>
      <c r="L22" s="559"/>
      <c r="W22" s="559"/>
      <c r="X22" s="558" t="s">
        <v>878</v>
      </c>
      <c r="Z22" s="559"/>
      <c r="AD22" s="558"/>
      <c r="AI22" s="559"/>
      <c r="AK22" s="559"/>
    </row>
    <row r="23" spans="2:37">
      <c r="B23" s="558"/>
      <c r="D23" s="558"/>
      <c r="L23" s="559"/>
      <c r="O23" s="550" t="s">
        <v>879</v>
      </c>
      <c r="R23" s="566" t="s">
        <v>873</v>
      </c>
      <c r="W23" s="559"/>
      <c r="X23" s="558"/>
      <c r="Z23" s="559" t="s">
        <v>873</v>
      </c>
      <c r="AD23" s="558"/>
      <c r="AE23" s="550" t="s">
        <v>880</v>
      </c>
      <c r="AH23" s="566" t="s">
        <v>873</v>
      </c>
      <c r="AI23" s="559"/>
      <c r="AK23" s="559"/>
    </row>
    <row r="24" spans="2:37">
      <c r="B24" s="558"/>
      <c r="D24" s="558"/>
      <c r="L24" s="559"/>
      <c r="W24" s="559"/>
      <c r="X24" s="558"/>
      <c r="Z24" s="559"/>
      <c r="AD24" s="558"/>
      <c r="AI24" s="559"/>
      <c r="AK24" s="559"/>
    </row>
    <row r="25" spans="2:37" ht="6.75" customHeight="1">
      <c r="B25" s="558"/>
      <c r="D25" s="558"/>
      <c r="L25" s="559"/>
      <c r="W25" s="559"/>
      <c r="X25" s="558"/>
      <c r="Z25" s="559"/>
      <c r="AD25" s="558"/>
      <c r="AI25" s="559"/>
      <c r="AK25" s="559"/>
    </row>
    <row r="26" spans="2:37">
      <c r="B26" s="558"/>
      <c r="D26" s="558"/>
      <c r="L26" s="559"/>
      <c r="W26" s="559"/>
      <c r="X26" s="558"/>
      <c r="Z26" s="559"/>
      <c r="AD26" s="558"/>
      <c r="AI26" s="559"/>
      <c r="AK26" s="559"/>
    </row>
    <row r="27" spans="2:37">
      <c r="B27" s="558"/>
      <c r="D27" s="563"/>
      <c r="E27" s="564"/>
      <c r="F27" s="564"/>
      <c r="G27" s="564"/>
      <c r="H27" s="564"/>
      <c r="I27" s="564"/>
      <c r="J27" s="564"/>
      <c r="K27" s="564"/>
      <c r="L27" s="565"/>
      <c r="M27" s="564"/>
      <c r="N27" s="564"/>
      <c r="O27" s="564"/>
      <c r="P27" s="564"/>
      <c r="Q27" s="564"/>
      <c r="R27" s="564"/>
      <c r="S27" s="564"/>
      <c r="T27" s="564"/>
      <c r="U27" s="564"/>
      <c r="V27" s="564"/>
      <c r="W27" s="565"/>
      <c r="X27" s="563"/>
      <c r="Y27" s="564"/>
      <c r="Z27" s="565"/>
      <c r="AA27" s="564"/>
      <c r="AB27" s="564"/>
      <c r="AC27" s="564"/>
      <c r="AD27" s="563"/>
      <c r="AE27" s="564"/>
      <c r="AF27" s="564"/>
      <c r="AG27" s="564"/>
      <c r="AH27" s="564"/>
      <c r="AI27" s="565"/>
      <c r="AK27" s="559"/>
    </row>
    <row r="28" spans="2:37">
      <c r="B28" s="558"/>
      <c r="AK28" s="559"/>
    </row>
    <row r="29" spans="2:37">
      <c r="B29" s="558"/>
      <c r="AK29" s="559"/>
    </row>
    <row r="30" spans="2:37">
      <c r="B30" s="563"/>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5"/>
    </row>
    <row r="32" spans="2:37" s="568" customFormat="1">
      <c r="B32" s="567" t="s">
        <v>881</v>
      </c>
    </row>
    <row r="33" spans="2:2" s="568" customFormat="1">
      <c r="B33" s="567" t="s">
        <v>882</v>
      </c>
    </row>
    <row r="122" spans="1:1">
      <c r="A122" s="564"/>
    </row>
    <row r="158" spans="1:1">
      <c r="A158" s="563"/>
    </row>
    <row r="209" spans="1:1">
      <c r="A209" s="563"/>
    </row>
    <row r="258" spans="1:1">
      <c r="A258" s="563"/>
    </row>
    <row r="285" spans="1:1">
      <c r="A285" s="564"/>
    </row>
    <row r="335" spans="1:1">
      <c r="A335" s="563"/>
    </row>
    <row r="359" spans="1:1">
      <c r="A359" s="564"/>
    </row>
    <row r="387" spans="1:1">
      <c r="A387" s="564"/>
    </row>
    <row r="415" spans="1:1">
      <c r="A415" s="564"/>
    </row>
    <row r="439" spans="1:1">
      <c r="A439" s="564"/>
    </row>
    <row r="468" spans="1:1">
      <c r="A468" s="564"/>
    </row>
    <row r="497" spans="1:1">
      <c r="A497" s="564"/>
    </row>
    <row r="546" spans="1:1">
      <c r="A546" s="563"/>
    </row>
    <row r="577" spans="1:1">
      <c r="A577" s="563"/>
    </row>
    <row r="621" spans="1:1">
      <c r="A621" s="563"/>
    </row>
    <row r="657" spans="1:1">
      <c r="A657" s="564"/>
    </row>
    <row r="696" spans="1:1">
      <c r="A696" s="563"/>
    </row>
    <row r="725" spans="1:1">
      <c r="A725" s="563"/>
    </row>
    <row r="764" spans="1:1">
      <c r="A764" s="563"/>
    </row>
    <row r="803" spans="1:1">
      <c r="A803" s="563"/>
    </row>
    <row r="831" spans="1:1">
      <c r="A831" s="563"/>
    </row>
    <row r="871" spans="1:1">
      <c r="A871" s="563"/>
    </row>
    <row r="911" spans="1:1">
      <c r="A911" s="563"/>
    </row>
    <row r="940" spans="1:1">
      <c r="A940" s="563"/>
    </row>
  </sheetData>
  <mergeCells count="3">
    <mergeCell ref="M6:Y6"/>
    <mergeCell ref="AA11:AI12"/>
    <mergeCell ref="AE13:AH18"/>
  </mergeCells>
  <phoneticPr fontId="13"/>
  <pageMargins left="0.7" right="0.7" top="0.75" bottom="0.75" header="0.3" footer="0.3"/>
  <pageSetup paperSize="9" scale="6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60" zoomScaleNormal="100" workbookViewId="0">
      <selection activeCell="O21" sqref="O21"/>
    </sheetView>
  </sheetViews>
  <sheetFormatPr defaultColWidth="10" defaultRowHeight="13.2"/>
  <cols>
    <col min="1" max="1" width="2" style="570" customWidth="1"/>
    <col min="2" max="2" width="12.21875" style="570" customWidth="1"/>
    <col min="3" max="3" width="3.77734375" style="570" customWidth="1"/>
    <col min="4" max="4" width="13.44140625" style="570" customWidth="1"/>
    <col min="5" max="5" width="17.33203125" style="570" customWidth="1"/>
    <col min="6" max="36" width="3.21875" style="570" customWidth="1"/>
    <col min="37" max="37" width="9" style="570" customWidth="1"/>
    <col min="38" max="38" width="5.33203125" style="570" customWidth="1"/>
    <col min="39" max="39" width="2.44140625" style="570" bestFit="1" customWidth="1"/>
    <col min="40" max="40" width="11.6640625" style="570" bestFit="1" customWidth="1"/>
    <col min="41" max="41" width="10" style="570" customWidth="1"/>
    <col min="42" max="16384" width="10" style="570"/>
  </cols>
  <sheetData>
    <row r="1" spans="1:38" ht="23.25" customHeight="1">
      <c r="A1" s="569" t="s">
        <v>893</v>
      </c>
    </row>
    <row r="2" spans="1:38" ht="5.4" hidden="1" customHeight="1">
      <c r="A2" s="571"/>
      <c r="B2" s="571">
        <f>M5+1988</f>
        <v>1988</v>
      </c>
      <c r="C2" s="571"/>
      <c r="D2" s="571"/>
      <c r="E2" s="571"/>
      <c r="F2" s="572">
        <f>DATE($B2,$O5,F8)</f>
        <v>32112</v>
      </c>
      <c r="G2" s="572">
        <f t="shared" ref="G2:L2" si="0">DATE($B2,$O5,G8)</f>
        <v>32113</v>
      </c>
      <c r="H2" s="572">
        <f t="shared" si="0"/>
        <v>32114</v>
      </c>
      <c r="I2" s="572">
        <f t="shared" si="0"/>
        <v>32115</v>
      </c>
      <c r="J2" s="572">
        <f t="shared" si="0"/>
        <v>32116</v>
      </c>
      <c r="K2" s="572">
        <f t="shared" si="0"/>
        <v>32117</v>
      </c>
      <c r="L2" s="572">
        <f t="shared" si="0"/>
        <v>32118</v>
      </c>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row>
    <row r="3" spans="1:38" hidden="1"/>
    <row r="4" spans="1:38">
      <c r="B4" s="570" t="s">
        <v>894</v>
      </c>
    </row>
    <row r="5" spans="1:38" ht="18.75" customHeight="1">
      <c r="B5" s="573" t="s">
        <v>895</v>
      </c>
      <c r="C5" s="574"/>
      <c r="D5" s="574"/>
      <c r="E5" s="574"/>
      <c r="F5" s="574"/>
      <c r="G5" s="574"/>
      <c r="H5" s="574"/>
      <c r="I5" s="574"/>
      <c r="J5" s="574"/>
      <c r="K5" s="574"/>
      <c r="L5" s="575" t="s">
        <v>896</v>
      </c>
      <c r="M5" s="576"/>
      <c r="N5" s="577" t="s">
        <v>2</v>
      </c>
      <c r="O5" s="576"/>
      <c r="P5" s="574" t="s">
        <v>897</v>
      </c>
      <c r="Q5" s="574"/>
      <c r="R5" s="575" t="s">
        <v>898</v>
      </c>
      <c r="S5" s="574" t="s">
        <v>899</v>
      </c>
      <c r="T5" s="574"/>
      <c r="U5" s="574"/>
      <c r="V5" s="574"/>
      <c r="W5" s="578" t="s">
        <v>896</v>
      </c>
      <c r="X5" s="813"/>
      <c r="Y5" s="813"/>
      <c r="Z5" s="813"/>
      <c r="AA5" s="813"/>
      <c r="AB5" s="813"/>
      <c r="AC5" s="813"/>
      <c r="AD5" s="813"/>
      <c r="AE5" s="813"/>
      <c r="AF5" s="813"/>
      <c r="AG5" s="813"/>
      <c r="AH5" s="813"/>
      <c r="AI5" s="813"/>
      <c r="AJ5" s="813"/>
      <c r="AK5" s="813"/>
      <c r="AL5" s="574" t="s">
        <v>900</v>
      </c>
    </row>
    <row r="6" spans="1:38" ht="21.75" customHeight="1">
      <c r="B6" s="574"/>
      <c r="C6" s="574"/>
      <c r="D6" s="574"/>
      <c r="E6" s="574"/>
      <c r="F6" s="574" t="s">
        <v>901</v>
      </c>
      <c r="G6" s="574"/>
      <c r="I6" s="574"/>
      <c r="J6" s="579" t="s">
        <v>896</v>
      </c>
      <c r="K6" s="814"/>
      <c r="L6" s="814"/>
      <c r="M6" s="814"/>
      <c r="N6" s="814"/>
      <c r="O6" s="814"/>
      <c r="P6" s="814"/>
      <c r="Q6" s="814"/>
      <c r="R6" s="575" t="s">
        <v>900</v>
      </c>
      <c r="S6" s="574" t="s">
        <v>902</v>
      </c>
      <c r="T6" s="574"/>
      <c r="U6" s="574"/>
      <c r="V6" s="578"/>
      <c r="W6" s="578" t="s">
        <v>896</v>
      </c>
      <c r="X6" s="813"/>
      <c r="Y6" s="813"/>
      <c r="Z6" s="813"/>
      <c r="AA6" s="813"/>
      <c r="AB6" s="813"/>
      <c r="AC6" s="813"/>
      <c r="AD6" s="813"/>
      <c r="AE6" s="813"/>
      <c r="AF6" s="813"/>
      <c r="AG6" s="813"/>
      <c r="AH6" s="813"/>
      <c r="AI6" s="813"/>
      <c r="AJ6" s="813"/>
      <c r="AK6" s="813"/>
      <c r="AL6" s="574" t="s">
        <v>900</v>
      </c>
    </row>
    <row r="7" spans="1:38" ht="6.75" customHeight="1" thickBot="1"/>
    <row r="8" spans="1:38" ht="18" customHeight="1">
      <c r="B8" s="796" t="s">
        <v>903</v>
      </c>
      <c r="C8" s="798" t="s">
        <v>904</v>
      </c>
      <c r="D8" s="800" t="s">
        <v>905</v>
      </c>
      <c r="E8" s="802" t="s">
        <v>906</v>
      </c>
      <c r="F8" s="580">
        <v>1</v>
      </c>
      <c r="G8" s="581">
        <v>2</v>
      </c>
      <c r="H8" s="581">
        <v>3</v>
      </c>
      <c r="I8" s="581">
        <v>4</v>
      </c>
      <c r="J8" s="581">
        <v>5</v>
      </c>
      <c r="K8" s="581">
        <v>6</v>
      </c>
      <c r="L8" s="581">
        <v>7</v>
      </c>
      <c r="M8" s="581">
        <v>8</v>
      </c>
      <c r="N8" s="581">
        <v>9</v>
      </c>
      <c r="O8" s="581">
        <v>10</v>
      </c>
      <c r="P8" s="581">
        <v>11</v>
      </c>
      <c r="Q8" s="581">
        <v>12</v>
      </c>
      <c r="R8" s="581">
        <v>13</v>
      </c>
      <c r="S8" s="581">
        <v>14</v>
      </c>
      <c r="T8" s="581">
        <v>15</v>
      </c>
      <c r="U8" s="581">
        <v>16</v>
      </c>
      <c r="V8" s="581">
        <v>17</v>
      </c>
      <c r="W8" s="581">
        <v>18</v>
      </c>
      <c r="X8" s="581">
        <v>19</v>
      </c>
      <c r="Y8" s="581">
        <v>20</v>
      </c>
      <c r="Z8" s="581">
        <v>21</v>
      </c>
      <c r="AA8" s="581">
        <v>22</v>
      </c>
      <c r="AB8" s="581">
        <v>23</v>
      </c>
      <c r="AC8" s="581">
        <v>24</v>
      </c>
      <c r="AD8" s="581">
        <v>25</v>
      </c>
      <c r="AE8" s="581">
        <v>26</v>
      </c>
      <c r="AF8" s="581">
        <v>27</v>
      </c>
      <c r="AG8" s="581">
        <v>28</v>
      </c>
      <c r="AH8" s="581">
        <v>29</v>
      </c>
      <c r="AI8" s="581">
        <v>30</v>
      </c>
      <c r="AJ8" s="582">
        <v>31</v>
      </c>
      <c r="AK8" s="804" t="s">
        <v>907</v>
      </c>
      <c r="AL8" s="792"/>
    </row>
    <row r="9" spans="1:38" ht="18" customHeight="1" thickBot="1">
      <c r="B9" s="797"/>
      <c r="C9" s="799"/>
      <c r="D9" s="801"/>
      <c r="E9" s="803"/>
      <c r="F9" s="583" t="str">
        <f>TEXT(F2,"aaa")</f>
        <v>火</v>
      </c>
      <c r="G9" s="583" t="str">
        <f t="shared" ref="G9:L9" si="1">TEXT(G2,"aaa")</f>
        <v>水</v>
      </c>
      <c r="H9" s="583" t="str">
        <f t="shared" si="1"/>
        <v>木</v>
      </c>
      <c r="I9" s="583" t="str">
        <f t="shared" si="1"/>
        <v>金</v>
      </c>
      <c r="J9" s="583" t="str">
        <f t="shared" si="1"/>
        <v>土</v>
      </c>
      <c r="K9" s="583" t="str">
        <f t="shared" si="1"/>
        <v>日</v>
      </c>
      <c r="L9" s="583" t="str">
        <f t="shared" si="1"/>
        <v>月</v>
      </c>
      <c r="M9" s="584" t="str">
        <f>F9</f>
        <v>火</v>
      </c>
      <c r="N9" s="584" t="str">
        <f t="shared" ref="N9:AI9" si="2">G9</f>
        <v>水</v>
      </c>
      <c r="O9" s="584" t="str">
        <f t="shared" si="2"/>
        <v>木</v>
      </c>
      <c r="P9" s="584" t="str">
        <f t="shared" si="2"/>
        <v>金</v>
      </c>
      <c r="Q9" s="584" t="str">
        <f t="shared" si="2"/>
        <v>土</v>
      </c>
      <c r="R9" s="584" t="str">
        <f t="shared" si="2"/>
        <v>日</v>
      </c>
      <c r="S9" s="584" t="str">
        <f t="shared" si="2"/>
        <v>月</v>
      </c>
      <c r="T9" s="584" t="str">
        <f t="shared" si="2"/>
        <v>火</v>
      </c>
      <c r="U9" s="584" t="str">
        <f t="shared" si="2"/>
        <v>水</v>
      </c>
      <c r="V9" s="584" t="str">
        <f t="shared" si="2"/>
        <v>木</v>
      </c>
      <c r="W9" s="584" t="str">
        <f t="shared" si="2"/>
        <v>金</v>
      </c>
      <c r="X9" s="584" t="str">
        <f t="shared" si="2"/>
        <v>土</v>
      </c>
      <c r="Y9" s="584" t="str">
        <f t="shared" si="2"/>
        <v>日</v>
      </c>
      <c r="Z9" s="584" t="str">
        <f t="shared" si="2"/>
        <v>月</v>
      </c>
      <c r="AA9" s="584" t="str">
        <f t="shared" si="2"/>
        <v>火</v>
      </c>
      <c r="AB9" s="584" t="str">
        <f t="shared" si="2"/>
        <v>水</v>
      </c>
      <c r="AC9" s="584" t="str">
        <f t="shared" si="2"/>
        <v>木</v>
      </c>
      <c r="AD9" s="584" t="str">
        <f t="shared" si="2"/>
        <v>金</v>
      </c>
      <c r="AE9" s="584" t="str">
        <f t="shared" si="2"/>
        <v>土</v>
      </c>
      <c r="AF9" s="584" t="str">
        <f t="shared" si="2"/>
        <v>日</v>
      </c>
      <c r="AG9" s="584" t="str">
        <f t="shared" si="2"/>
        <v>月</v>
      </c>
      <c r="AH9" s="584" t="str">
        <f t="shared" si="2"/>
        <v>火</v>
      </c>
      <c r="AI9" s="584" t="str">
        <f t="shared" si="2"/>
        <v>水</v>
      </c>
      <c r="AJ9" s="585" t="str">
        <f>AC9</f>
        <v>木</v>
      </c>
      <c r="AK9" s="805"/>
      <c r="AL9" s="792"/>
    </row>
    <row r="10" spans="1:38" ht="28.05" customHeight="1">
      <c r="B10" s="586"/>
      <c r="C10" s="587"/>
      <c r="D10" s="588"/>
      <c r="E10" s="589"/>
      <c r="F10" s="590"/>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2"/>
      <c r="AK10" s="593" t="str">
        <f>IF(SUM(F10:AJ10)&lt;&gt;0,SUM(F10:AJ10),"")</f>
        <v/>
      </c>
      <c r="AL10" s="594"/>
    </row>
    <row r="11" spans="1:38" ht="28.05" customHeight="1">
      <c r="B11" s="595"/>
      <c r="C11" s="587"/>
      <c r="D11" s="596"/>
      <c r="E11" s="597"/>
      <c r="F11" s="598"/>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600"/>
      <c r="AK11" s="601" t="str">
        <f t="shared" ref="AK11:AK22" si="3">IF(SUM(F11:AJ11)&lt;&gt;0,SUM(F11:AJ11),"")</f>
        <v/>
      </c>
      <c r="AL11" s="594"/>
    </row>
    <row r="12" spans="1:38" ht="28.05" customHeight="1">
      <c r="B12" s="595"/>
      <c r="C12" s="587"/>
      <c r="D12" s="596"/>
      <c r="E12" s="597"/>
      <c r="F12" s="598"/>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600"/>
      <c r="AK12" s="601" t="str">
        <f t="shared" si="3"/>
        <v/>
      </c>
      <c r="AL12" s="594"/>
    </row>
    <row r="13" spans="1:38" ht="28.05" customHeight="1">
      <c r="B13" s="595"/>
      <c r="C13" s="587"/>
      <c r="D13" s="596"/>
      <c r="E13" s="597"/>
      <c r="F13" s="598"/>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600"/>
      <c r="AK13" s="601" t="str">
        <f t="shared" si="3"/>
        <v/>
      </c>
      <c r="AL13" s="594"/>
    </row>
    <row r="14" spans="1:38" ht="28.05" customHeight="1">
      <c r="B14" s="595"/>
      <c r="C14" s="587"/>
      <c r="D14" s="596"/>
      <c r="E14" s="597"/>
      <c r="F14" s="598"/>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600"/>
      <c r="AK14" s="601" t="str">
        <f t="shared" si="3"/>
        <v/>
      </c>
      <c r="AL14" s="594"/>
    </row>
    <row r="15" spans="1:38" ht="28.05" customHeight="1">
      <c r="B15" s="595"/>
      <c r="C15" s="587"/>
      <c r="D15" s="596"/>
      <c r="E15" s="597"/>
      <c r="F15" s="598"/>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600"/>
      <c r="AK15" s="601" t="str">
        <f t="shared" si="3"/>
        <v/>
      </c>
      <c r="AL15" s="594"/>
    </row>
    <row r="16" spans="1:38" ht="28.05" customHeight="1">
      <c r="B16" s="595"/>
      <c r="C16" s="587"/>
      <c r="D16" s="596"/>
      <c r="E16" s="597"/>
      <c r="F16" s="598"/>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600"/>
      <c r="AK16" s="601" t="str">
        <f t="shared" si="3"/>
        <v/>
      </c>
      <c r="AL16" s="594"/>
    </row>
    <row r="17" spans="2:41" ht="28.05" customHeight="1">
      <c r="B17" s="595"/>
      <c r="C17" s="587"/>
      <c r="D17" s="596"/>
      <c r="E17" s="597"/>
      <c r="F17" s="598"/>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600"/>
      <c r="AK17" s="601" t="str">
        <f t="shared" si="3"/>
        <v/>
      </c>
      <c r="AL17" s="594"/>
    </row>
    <row r="18" spans="2:41" ht="28.05" customHeight="1">
      <c r="B18" s="595"/>
      <c r="C18" s="587"/>
      <c r="D18" s="596"/>
      <c r="E18" s="597"/>
      <c r="F18" s="598"/>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600"/>
      <c r="AK18" s="601" t="str">
        <f t="shared" si="3"/>
        <v/>
      </c>
      <c r="AL18" s="594"/>
    </row>
    <row r="19" spans="2:41" ht="28.05" customHeight="1">
      <c r="B19" s="595"/>
      <c r="C19" s="587"/>
      <c r="D19" s="596"/>
      <c r="E19" s="597"/>
      <c r="F19" s="598"/>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600"/>
      <c r="AK19" s="601" t="str">
        <f t="shared" si="3"/>
        <v/>
      </c>
      <c r="AL19" s="594"/>
    </row>
    <row r="20" spans="2:41" ht="28.05" customHeight="1">
      <c r="B20" s="595"/>
      <c r="C20" s="587"/>
      <c r="D20" s="596"/>
      <c r="E20" s="597"/>
      <c r="F20" s="598"/>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600"/>
      <c r="AK20" s="601" t="str">
        <f t="shared" si="3"/>
        <v/>
      </c>
      <c r="AL20" s="594"/>
    </row>
    <row r="21" spans="2:41" ht="28.05" customHeight="1">
      <c r="B21" s="595"/>
      <c r="C21" s="587"/>
      <c r="D21" s="596"/>
      <c r="E21" s="597"/>
      <c r="F21" s="598"/>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600"/>
      <c r="AK21" s="601" t="str">
        <f t="shared" si="3"/>
        <v/>
      </c>
      <c r="AL21" s="594"/>
    </row>
    <row r="22" spans="2:41" ht="28.05" customHeight="1" thickBot="1">
      <c r="B22" s="595"/>
      <c r="C22" s="587"/>
      <c r="D22" s="596"/>
      <c r="E22" s="597"/>
      <c r="F22" s="598"/>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600"/>
      <c r="AK22" s="602" t="str">
        <f t="shared" si="3"/>
        <v/>
      </c>
      <c r="AL22" s="594"/>
    </row>
    <row r="23" spans="2:41" ht="28.05" customHeight="1" thickBot="1">
      <c r="B23" s="603"/>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5" t="s">
        <v>908</v>
      </c>
      <c r="AK23" s="606" t="str">
        <f>IF(SUM(AK10:AK22)&lt;&gt;0,SUM(AK10:AK22),"")</f>
        <v/>
      </c>
      <c r="AL23" s="594"/>
    </row>
    <row r="24" spans="2:41" ht="15" customHeight="1" thickBot="1">
      <c r="B24" s="607"/>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8"/>
      <c r="AK24" s="609"/>
      <c r="AL24" s="609"/>
    </row>
    <row r="25" spans="2:41" ht="25.5" customHeight="1" thickBot="1">
      <c r="B25" s="610" t="s">
        <v>909</v>
      </c>
      <c r="C25" s="607"/>
      <c r="D25" s="607"/>
      <c r="E25" s="611"/>
      <c r="F25" s="809"/>
      <c r="G25" s="810"/>
      <c r="H25" s="612" t="s">
        <v>910</v>
      </c>
      <c r="I25" s="809"/>
      <c r="J25" s="810"/>
      <c r="K25" s="811" t="s">
        <v>911</v>
      </c>
      <c r="L25" s="812"/>
      <c r="M25" s="809"/>
      <c r="N25" s="810"/>
      <c r="O25" s="612" t="s">
        <v>910</v>
      </c>
      <c r="P25" s="809"/>
      <c r="Q25" s="810"/>
      <c r="R25" s="811" t="s">
        <v>912</v>
      </c>
      <c r="S25" s="812"/>
      <c r="U25" s="613" t="str">
        <f>IF(AND(F25&lt;&gt;"",AM25&lt;&gt;16),AM25&amp;"時間です。連続する16時間となるように設定してください。","")</f>
        <v/>
      </c>
      <c r="V25" s="607"/>
      <c r="X25" s="607"/>
      <c r="Y25" s="607"/>
      <c r="Z25" s="607"/>
      <c r="AA25" s="607"/>
      <c r="AB25" s="607"/>
      <c r="AC25" s="607"/>
      <c r="AD25" s="607"/>
      <c r="AE25" s="607"/>
      <c r="AF25" s="607"/>
      <c r="AG25" s="607"/>
      <c r="AH25" s="607"/>
      <c r="AI25" s="607"/>
      <c r="AJ25" s="608"/>
      <c r="AK25" s="609"/>
      <c r="AL25" s="609"/>
      <c r="AM25" s="614">
        <f>24-((TIME(F25,I25,0)-TIME(M25,P25,0))*24)</f>
        <v>24</v>
      </c>
      <c r="AN25" s="615"/>
      <c r="AO25" s="615"/>
    </row>
    <row r="26" spans="2:41" ht="6.6" customHeight="1" thickBot="1">
      <c r="B26" s="607"/>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8"/>
      <c r="AK26" s="609"/>
      <c r="AL26" s="609"/>
      <c r="AM26" s="616"/>
    </row>
    <row r="27" spans="2:41" ht="25.5" customHeight="1" thickBot="1">
      <c r="B27" s="607"/>
      <c r="C27" s="607"/>
      <c r="D27" s="607"/>
      <c r="E27" s="607"/>
      <c r="F27" s="607"/>
      <c r="G27" s="607"/>
      <c r="H27" s="607"/>
      <c r="I27" s="607"/>
      <c r="J27" s="607"/>
      <c r="K27" s="607"/>
      <c r="L27" s="607"/>
      <c r="M27" s="607"/>
      <c r="N27" s="607"/>
      <c r="O27" s="607"/>
      <c r="P27" s="607"/>
      <c r="Q27" s="607"/>
      <c r="R27" s="607"/>
      <c r="S27" s="607"/>
      <c r="T27" s="607"/>
      <c r="U27" s="611" t="s">
        <v>913</v>
      </c>
      <c r="V27" s="806"/>
      <c r="W27" s="807"/>
      <c r="X27" s="807"/>
      <c r="Y27" s="808"/>
      <c r="Z27" s="610" t="s">
        <v>914</v>
      </c>
      <c r="AA27" s="610" t="s">
        <v>915</v>
      </c>
      <c r="AB27" s="610"/>
      <c r="AC27" s="610"/>
      <c r="AD27" s="809"/>
      <c r="AE27" s="810"/>
      <c r="AF27" s="610" t="s">
        <v>916</v>
      </c>
      <c r="AG27" s="610"/>
      <c r="AH27" s="610"/>
      <c r="AI27" s="610"/>
      <c r="AJ27" s="611" t="s">
        <v>917</v>
      </c>
      <c r="AK27" s="617" t="str">
        <f>IF(AD27&lt;&gt;0,ROUNDDOWN(V27/(AD27*16),1),"")</f>
        <v/>
      </c>
      <c r="AL27" s="609"/>
      <c r="AM27" s="616"/>
    </row>
    <row r="28" spans="2:41" ht="16.5" customHeight="1">
      <c r="B28" s="574" t="s">
        <v>918</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I28" s="574"/>
      <c r="AJ28" s="574"/>
      <c r="AL28" s="574"/>
    </row>
    <row r="29" spans="2:41" ht="18" customHeight="1">
      <c r="B29" s="574" t="s">
        <v>919</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row>
    <row r="30" spans="2:41" ht="18" customHeight="1">
      <c r="B30" s="574" t="s">
        <v>920</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row>
    <row r="31" spans="2:41" ht="18" customHeight="1">
      <c r="B31" s="574" t="s">
        <v>921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row>
    <row r="32" spans="2:41" ht="7.5" customHeight="1"/>
    <row r="33" spans="2:38" ht="10.050000000000001" customHeight="1"/>
    <row r="34" spans="2:38">
      <c r="B34" s="570" t="s">
        <v>894</v>
      </c>
    </row>
    <row r="35" spans="2:38" ht="18.75" customHeight="1">
      <c r="B35" s="573" t="s">
        <v>895</v>
      </c>
      <c r="C35" s="574"/>
      <c r="D35" s="574"/>
      <c r="E35" s="574"/>
      <c r="F35" s="574"/>
      <c r="G35" s="574"/>
      <c r="H35" s="574"/>
      <c r="I35" s="574"/>
      <c r="J35" s="574"/>
      <c r="K35" s="574"/>
      <c r="L35" s="575" t="s">
        <v>896</v>
      </c>
      <c r="M35" s="574" t="str">
        <f>IF($M$5&lt;&gt;0,$M$5,"")</f>
        <v/>
      </c>
      <c r="N35" s="577" t="s">
        <v>2</v>
      </c>
      <c r="O35" s="574" t="str">
        <f>IF($O$5&lt;&gt;0,$O$5,"")</f>
        <v/>
      </c>
      <c r="P35" s="574" t="s">
        <v>897</v>
      </c>
      <c r="Q35" s="574"/>
      <c r="R35" s="575" t="s">
        <v>898</v>
      </c>
      <c r="S35" s="574" t="s">
        <v>899</v>
      </c>
      <c r="T35" s="574"/>
      <c r="U35" s="574"/>
      <c r="V35" s="574"/>
      <c r="W35" s="578" t="s">
        <v>896</v>
      </c>
      <c r="X35" s="793" t="str">
        <f>IF($X$5&lt;&gt;0,$X$5,"")</f>
        <v/>
      </c>
      <c r="Y35" s="793"/>
      <c r="Z35" s="793"/>
      <c r="AA35" s="793"/>
      <c r="AB35" s="793"/>
      <c r="AC35" s="793"/>
      <c r="AD35" s="793"/>
      <c r="AE35" s="793"/>
      <c r="AF35" s="793"/>
      <c r="AG35" s="793"/>
      <c r="AH35" s="793"/>
      <c r="AI35" s="793"/>
      <c r="AJ35" s="793"/>
      <c r="AK35" s="793"/>
      <c r="AL35" s="574" t="s">
        <v>898</v>
      </c>
    </row>
    <row r="36" spans="2:38" ht="21.75" customHeight="1">
      <c r="B36" s="574"/>
      <c r="C36" s="574"/>
      <c r="D36" s="574"/>
      <c r="E36" s="574"/>
      <c r="F36" s="574" t="s">
        <v>901</v>
      </c>
      <c r="G36" s="574"/>
      <c r="I36" s="574"/>
      <c r="J36" s="579" t="s">
        <v>896</v>
      </c>
      <c r="K36" s="794" t="str">
        <f>IF($K$6&lt;&gt;0,$K$6,"")</f>
        <v/>
      </c>
      <c r="L36" s="794"/>
      <c r="M36" s="794"/>
      <c r="N36" s="794"/>
      <c r="O36" s="794"/>
      <c r="P36" s="794"/>
      <c r="Q36" s="794"/>
      <c r="R36" s="575" t="s">
        <v>900</v>
      </c>
      <c r="S36" s="574" t="s">
        <v>902</v>
      </c>
      <c r="T36" s="574"/>
      <c r="U36" s="574"/>
      <c r="V36" s="578"/>
      <c r="W36" s="578" t="s">
        <v>896</v>
      </c>
      <c r="X36" s="795" t="str">
        <f>IF($X$6&lt;&gt;0,$X$6,"")</f>
        <v/>
      </c>
      <c r="Y36" s="795"/>
      <c r="Z36" s="795"/>
      <c r="AA36" s="795"/>
      <c r="AB36" s="795"/>
      <c r="AC36" s="795"/>
      <c r="AD36" s="795"/>
      <c r="AE36" s="795"/>
      <c r="AF36" s="795"/>
      <c r="AG36" s="795"/>
      <c r="AH36" s="795"/>
      <c r="AI36" s="795"/>
      <c r="AJ36" s="795"/>
      <c r="AK36" s="795"/>
      <c r="AL36" s="574" t="s">
        <v>898</v>
      </c>
    </row>
    <row r="37" spans="2:38" ht="6.75" customHeight="1" thickBot="1"/>
    <row r="38" spans="2:38" ht="18" customHeight="1">
      <c r="B38" s="796" t="s">
        <v>903</v>
      </c>
      <c r="C38" s="798" t="s">
        <v>904</v>
      </c>
      <c r="D38" s="800" t="s">
        <v>905</v>
      </c>
      <c r="E38" s="802" t="s">
        <v>906</v>
      </c>
      <c r="F38" s="580">
        <f>F$8</f>
        <v>1</v>
      </c>
      <c r="G38" s="580">
        <f t="shared" ref="G38:AI38" si="4">G$8</f>
        <v>2</v>
      </c>
      <c r="H38" s="580">
        <f t="shared" si="4"/>
        <v>3</v>
      </c>
      <c r="I38" s="580">
        <f t="shared" si="4"/>
        <v>4</v>
      </c>
      <c r="J38" s="580">
        <f t="shared" si="4"/>
        <v>5</v>
      </c>
      <c r="K38" s="580">
        <f t="shared" si="4"/>
        <v>6</v>
      </c>
      <c r="L38" s="580">
        <f t="shared" si="4"/>
        <v>7</v>
      </c>
      <c r="M38" s="580">
        <f t="shared" si="4"/>
        <v>8</v>
      </c>
      <c r="N38" s="580">
        <f t="shared" si="4"/>
        <v>9</v>
      </c>
      <c r="O38" s="580">
        <f t="shared" si="4"/>
        <v>10</v>
      </c>
      <c r="P38" s="580">
        <f t="shared" si="4"/>
        <v>11</v>
      </c>
      <c r="Q38" s="580">
        <f t="shared" si="4"/>
        <v>12</v>
      </c>
      <c r="R38" s="580">
        <f t="shared" si="4"/>
        <v>13</v>
      </c>
      <c r="S38" s="580">
        <f t="shared" si="4"/>
        <v>14</v>
      </c>
      <c r="T38" s="580">
        <f t="shared" si="4"/>
        <v>15</v>
      </c>
      <c r="U38" s="580">
        <f t="shared" si="4"/>
        <v>16</v>
      </c>
      <c r="V38" s="580">
        <f t="shared" si="4"/>
        <v>17</v>
      </c>
      <c r="W38" s="580">
        <f t="shared" si="4"/>
        <v>18</v>
      </c>
      <c r="X38" s="580">
        <f t="shared" si="4"/>
        <v>19</v>
      </c>
      <c r="Y38" s="580">
        <f t="shared" si="4"/>
        <v>20</v>
      </c>
      <c r="Z38" s="580">
        <f t="shared" si="4"/>
        <v>21</v>
      </c>
      <c r="AA38" s="580">
        <f t="shared" si="4"/>
        <v>22</v>
      </c>
      <c r="AB38" s="580">
        <f t="shared" si="4"/>
        <v>23</v>
      </c>
      <c r="AC38" s="580">
        <f t="shared" si="4"/>
        <v>24</v>
      </c>
      <c r="AD38" s="580">
        <f t="shared" si="4"/>
        <v>25</v>
      </c>
      <c r="AE38" s="580">
        <f t="shared" si="4"/>
        <v>26</v>
      </c>
      <c r="AF38" s="580">
        <f t="shared" si="4"/>
        <v>27</v>
      </c>
      <c r="AG38" s="580">
        <f t="shared" si="4"/>
        <v>28</v>
      </c>
      <c r="AH38" s="580">
        <f t="shared" si="4"/>
        <v>29</v>
      </c>
      <c r="AI38" s="580">
        <f t="shared" si="4"/>
        <v>30</v>
      </c>
      <c r="AJ38" s="582">
        <f>AJ$8</f>
        <v>31</v>
      </c>
      <c r="AK38" s="804" t="s">
        <v>907</v>
      </c>
      <c r="AL38" s="792"/>
    </row>
    <row r="39" spans="2:38" ht="18" customHeight="1" thickBot="1">
      <c r="B39" s="797"/>
      <c r="C39" s="799"/>
      <c r="D39" s="801"/>
      <c r="E39" s="803"/>
      <c r="F39" s="583" t="str">
        <f>F$9</f>
        <v>火</v>
      </c>
      <c r="G39" s="584" t="str">
        <f t="shared" ref="G39:AJ39" si="5">G$9</f>
        <v>水</v>
      </c>
      <c r="H39" s="584" t="str">
        <f t="shared" si="5"/>
        <v>木</v>
      </c>
      <c r="I39" s="584" t="str">
        <f t="shared" si="5"/>
        <v>金</v>
      </c>
      <c r="J39" s="584" t="str">
        <f t="shared" si="5"/>
        <v>土</v>
      </c>
      <c r="K39" s="584" t="str">
        <f t="shared" si="5"/>
        <v>日</v>
      </c>
      <c r="L39" s="584" t="str">
        <f t="shared" si="5"/>
        <v>月</v>
      </c>
      <c r="M39" s="584" t="str">
        <f t="shared" si="5"/>
        <v>火</v>
      </c>
      <c r="N39" s="584" t="str">
        <f t="shared" si="5"/>
        <v>水</v>
      </c>
      <c r="O39" s="584" t="str">
        <f t="shared" si="5"/>
        <v>木</v>
      </c>
      <c r="P39" s="584" t="str">
        <f t="shared" si="5"/>
        <v>金</v>
      </c>
      <c r="Q39" s="584" t="str">
        <f t="shared" si="5"/>
        <v>土</v>
      </c>
      <c r="R39" s="584" t="str">
        <f t="shared" si="5"/>
        <v>日</v>
      </c>
      <c r="S39" s="584" t="str">
        <f t="shared" si="5"/>
        <v>月</v>
      </c>
      <c r="T39" s="584" t="str">
        <f t="shared" si="5"/>
        <v>火</v>
      </c>
      <c r="U39" s="584" t="str">
        <f t="shared" si="5"/>
        <v>水</v>
      </c>
      <c r="V39" s="584" t="str">
        <f t="shared" si="5"/>
        <v>木</v>
      </c>
      <c r="W39" s="584" t="str">
        <f t="shared" si="5"/>
        <v>金</v>
      </c>
      <c r="X39" s="584" t="str">
        <f t="shared" si="5"/>
        <v>土</v>
      </c>
      <c r="Y39" s="584" t="str">
        <f t="shared" si="5"/>
        <v>日</v>
      </c>
      <c r="Z39" s="584" t="str">
        <f t="shared" si="5"/>
        <v>月</v>
      </c>
      <c r="AA39" s="584" t="str">
        <f t="shared" si="5"/>
        <v>火</v>
      </c>
      <c r="AB39" s="584" t="str">
        <f t="shared" si="5"/>
        <v>水</v>
      </c>
      <c r="AC39" s="584" t="str">
        <f t="shared" si="5"/>
        <v>木</v>
      </c>
      <c r="AD39" s="584" t="str">
        <f t="shared" si="5"/>
        <v>金</v>
      </c>
      <c r="AE39" s="584" t="str">
        <f t="shared" si="5"/>
        <v>土</v>
      </c>
      <c r="AF39" s="584" t="str">
        <f t="shared" si="5"/>
        <v>日</v>
      </c>
      <c r="AG39" s="584" t="str">
        <f t="shared" si="5"/>
        <v>月</v>
      </c>
      <c r="AH39" s="584" t="str">
        <f t="shared" si="5"/>
        <v>火</v>
      </c>
      <c r="AI39" s="584" t="str">
        <f t="shared" si="5"/>
        <v>水</v>
      </c>
      <c r="AJ39" s="585" t="str">
        <f t="shared" si="5"/>
        <v>木</v>
      </c>
      <c r="AK39" s="805"/>
      <c r="AL39" s="792"/>
    </row>
    <row r="40" spans="2:38" ht="28.05" customHeight="1">
      <c r="B40" s="586"/>
      <c r="C40" s="587"/>
      <c r="D40" s="588"/>
      <c r="E40" s="589"/>
      <c r="F40" s="590"/>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2"/>
      <c r="AK40" s="593" t="str">
        <f>IF(SUM(F40:AJ40)&lt;&gt;0,SUM(F40:AJ40),"")</f>
        <v/>
      </c>
      <c r="AL40" s="594"/>
    </row>
    <row r="41" spans="2:38" ht="28.05" customHeight="1">
      <c r="B41" s="595"/>
      <c r="C41" s="587"/>
      <c r="D41" s="596"/>
      <c r="E41" s="597"/>
      <c r="F41" s="598"/>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600"/>
      <c r="AK41" s="593" t="str">
        <f t="shared" ref="AK41:AK57" si="6">IF(SUM(F41:AJ41)&lt;&gt;0,SUM(F41:AJ41),"")</f>
        <v/>
      </c>
      <c r="AL41" s="594"/>
    </row>
    <row r="42" spans="2:38" ht="28.05" customHeight="1">
      <c r="B42" s="595"/>
      <c r="C42" s="587"/>
      <c r="D42" s="596"/>
      <c r="E42" s="597"/>
      <c r="F42" s="598"/>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600"/>
      <c r="AK42" s="593" t="str">
        <f>IF(SUM(F42:AJ42)&lt;&gt;0,SUM(F42:AJ42),"")</f>
        <v/>
      </c>
      <c r="AL42" s="594"/>
    </row>
    <row r="43" spans="2:38" ht="28.05" customHeight="1">
      <c r="B43" s="595"/>
      <c r="C43" s="587"/>
      <c r="D43" s="596"/>
      <c r="E43" s="597"/>
      <c r="F43" s="598"/>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600"/>
      <c r="AK43" s="593" t="str">
        <f>IF(SUM(F43:AJ43)&lt;&gt;0,SUM(F43:AJ43),"")</f>
        <v/>
      </c>
      <c r="AL43" s="594"/>
    </row>
    <row r="44" spans="2:38" ht="28.05" customHeight="1">
      <c r="B44" s="595"/>
      <c r="C44" s="587"/>
      <c r="D44" s="596"/>
      <c r="E44" s="597"/>
      <c r="F44" s="598"/>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600"/>
      <c r="AK44" s="593" t="str">
        <f>IF(SUM(F44:AJ44)&lt;&gt;0,SUM(F44:AJ44),"")</f>
        <v/>
      </c>
      <c r="AL44" s="594"/>
    </row>
    <row r="45" spans="2:38" ht="28.05" customHeight="1">
      <c r="B45" s="595"/>
      <c r="C45" s="587"/>
      <c r="D45" s="596"/>
      <c r="E45" s="597"/>
      <c r="F45" s="598"/>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600"/>
      <c r="AK45" s="593" t="str">
        <f>IF(SUM(F45:AJ45)&lt;&gt;0,SUM(F45:AJ45),"")</f>
        <v/>
      </c>
      <c r="AL45" s="594"/>
    </row>
    <row r="46" spans="2:38" ht="28.05" customHeight="1">
      <c r="B46" s="595"/>
      <c r="C46" s="587"/>
      <c r="D46" s="596"/>
      <c r="E46" s="597"/>
      <c r="F46" s="598"/>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600"/>
      <c r="AK46" s="593" t="str">
        <f>IF(SUM(F46:AJ46)&lt;&gt;0,SUM(F46:AJ46),"")</f>
        <v/>
      </c>
      <c r="AL46" s="594"/>
    </row>
    <row r="47" spans="2:38" ht="28.05" customHeight="1">
      <c r="B47" s="595"/>
      <c r="C47" s="587"/>
      <c r="D47" s="596"/>
      <c r="E47" s="597"/>
      <c r="F47" s="598"/>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600"/>
      <c r="AK47" s="593" t="str">
        <f t="shared" si="6"/>
        <v/>
      </c>
      <c r="AL47" s="594"/>
    </row>
    <row r="48" spans="2:38" ht="28.05" customHeight="1">
      <c r="B48" s="595"/>
      <c r="C48" s="587"/>
      <c r="D48" s="596"/>
      <c r="E48" s="597"/>
      <c r="F48" s="598"/>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600"/>
      <c r="AK48" s="593" t="str">
        <f t="shared" si="6"/>
        <v/>
      </c>
      <c r="AL48" s="594"/>
    </row>
    <row r="49" spans="2:38" ht="28.05" customHeight="1">
      <c r="B49" s="595"/>
      <c r="C49" s="587"/>
      <c r="D49" s="596"/>
      <c r="E49" s="597"/>
      <c r="F49" s="598"/>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600"/>
      <c r="AK49" s="593" t="str">
        <f t="shared" si="6"/>
        <v/>
      </c>
      <c r="AL49" s="594"/>
    </row>
    <row r="50" spans="2:38" ht="28.05" customHeight="1">
      <c r="B50" s="595"/>
      <c r="C50" s="587"/>
      <c r="D50" s="596"/>
      <c r="E50" s="597"/>
      <c r="F50" s="598"/>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600"/>
      <c r="AK50" s="593" t="str">
        <f t="shared" si="6"/>
        <v/>
      </c>
      <c r="AL50" s="594"/>
    </row>
    <row r="51" spans="2:38" ht="28.05" customHeight="1">
      <c r="B51" s="595"/>
      <c r="C51" s="587"/>
      <c r="D51" s="596"/>
      <c r="E51" s="597"/>
      <c r="F51" s="598"/>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600"/>
      <c r="AK51" s="593" t="str">
        <f t="shared" si="6"/>
        <v/>
      </c>
      <c r="AL51" s="594"/>
    </row>
    <row r="52" spans="2:38" ht="28.05" customHeight="1">
      <c r="B52" s="595"/>
      <c r="C52" s="587"/>
      <c r="D52" s="596"/>
      <c r="E52" s="597"/>
      <c r="F52" s="598"/>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600"/>
      <c r="AK52" s="593" t="str">
        <f t="shared" si="6"/>
        <v/>
      </c>
      <c r="AL52" s="594"/>
    </row>
    <row r="53" spans="2:38" ht="28.05" customHeight="1">
      <c r="B53" s="595"/>
      <c r="C53" s="587"/>
      <c r="D53" s="596"/>
      <c r="E53" s="597"/>
      <c r="F53" s="598"/>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600"/>
      <c r="AK53" s="593" t="str">
        <f t="shared" si="6"/>
        <v/>
      </c>
      <c r="AL53" s="594"/>
    </row>
    <row r="54" spans="2:38" ht="28.05" customHeight="1">
      <c r="B54" s="595"/>
      <c r="C54" s="587"/>
      <c r="D54" s="596"/>
      <c r="E54" s="597"/>
      <c r="F54" s="598"/>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600"/>
      <c r="AK54" s="593" t="str">
        <f t="shared" si="6"/>
        <v/>
      </c>
      <c r="AL54" s="594"/>
    </row>
    <row r="55" spans="2:38" ht="28.05" customHeight="1">
      <c r="B55" s="595"/>
      <c r="C55" s="587"/>
      <c r="D55" s="596"/>
      <c r="E55" s="597"/>
      <c r="F55" s="598"/>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600"/>
      <c r="AK55" s="593" t="str">
        <f t="shared" si="6"/>
        <v/>
      </c>
      <c r="AL55" s="594"/>
    </row>
    <row r="56" spans="2:38" ht="28.05" customHeight="1">
      <c r="B56" s="595"/>
      <c r="C56" s="587"/>
      <c r="D56" s="596"/>
      <c r="E56" s="597"/>
      <c r="F56" s="598"/>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600"/>
      <c r="AK56" s="593" t="str">
        <f t="shared" si="6"/>
        <v/>
      </c>
      <c r="AL56" s="594"/>
    </row>
    <row r="57" spans="2:38" ht="28.05" customHeight="1" thickBot="1">
      <c r="B57" s="595"/>
      <c r="C57" s="587"/>
      <c r="D57" s="596"/>
      <c r="E57" s="597"/>
      <c r="F57" s="598"/>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600"/>
      <c r="AK57" s="593" t="str">
        <f t="shared" si="6"/>
        <v/>
      </c>
      <c r="AL57" s="594"/>
    </row>
    <row r="58" spans="2:38" ht="28.05" customHeight="1" thickBot="1">
      <c r="B58" s="603"/>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5" t="s">
        <v>908</v>
      </c>
      <c r="AK58" s="606" t="str">
        <f>IF(SUM(AK40:AK57)&lt;&gt;0,SUM(AK40:AK57),"")</f>
        <v/>
      </c>
      <c r="AL58" s="594"/>
    </row>
    <row r="60" spans="2:38" ht="10.050000000000001" customHeight="1"/>
    <row r="61" spans="2:38">
      <c r="B61" s="618" t="s">
        <v>894</v>
      </c>
    </row>
    <row r="62" spans="2:38" ht="18.75" customHeight="1">
      <c r="B62" s="573" t="s">
        <v>895</v>
      </c>
      <c r="C62" s="574"/>
      <c r="D62" s="574"/>
      <c r="E62" s="574"/>
      <c r="F62" s="574"/>
      <c r="G62" s="574"/>
      <c r="H62" s="574"/>
      <c r="I62" s="574"/>
      <c r="J62" s="574"/>
      <c r="K62" s="574"/>
      <c r="L62" s="575" t="s">
        <v>896</v>
      </c>
      <c r="M62" s="574" t="str">
        <f>IF($M$5&lt;&gt;0,$M$5,"")</f>
        <v/>
      </c>
      <c r="N62" s="577" t="s">
        <v>2</v>
      </c>
      <c r="O62" s="574" t="str">
        <f>IF($O$5&lt;&gt;0,$O$5,"")</f>
        <v/>
      </c>
      <c r="P62" s="574" t="s">
        <v>897</v>
      </c>
      <c r="Q62" s="574"/>
      <c r="R62" s="575" t="s">
        <v>898</v>
      </c>
      <c r="S62" s="574" t="s">
        <v>899</v>
      </c>
      <c r="T62" s="574"/>
      <c r="U62" s="574"/>
      <c r="V62" s="574"/>
      <c r="W62" s="578" t="s">
        <v>896</v>
      </c>
      <c r="X62" s="793" t="str">
        <f>IF($X$5&lt;&gt;0,$X$5,"")</f>
        <v/>
      </c>
      <c r="Y62" s="793"/>
      <c r="Z62" s="793"/>
      <c r="AA62" s="793"/>
      <c r="AB62" s="793"/>
      <c r="AC62" s="793"/>
      <c r="AD62" s="793"/>
      <c r="AE62" s="793"/>
      <c r="AF62" s="793"/>
      <c r="AG62" s="793"/>
      <c r="AH62" s="793"/>
      <c r="AI62" s="793"/>
      <c r="AJ62" s="793"/>
      <c r="AK62" s="793"/>
      <c r="AL62" s="574" t="s">
        <v>898</v>
      </c>
    </row>
    <row r="63" spans="2:38" ht="21.75" customHeight="1">
      <c r="B63" s="574"/>
      <c r="C63" s="574"/>
      <c r="D63" s="574"/>
      <c r="E63" s="574"/>
      <c r="F63" s="574" t="s">
        <v>901</v>
      </c>
      <c r="G63" s="574"/>
      <c r="I63" s="574"/>
      <c r="J63" s="579" t="s">
        <v>896</v>
      </c>
      <c r="K63" s="794" t="str">
        <f>IF($K$6&lt;&gt;0,$K$6,"")</f>
        <v/>
      </c>
      <c r="L63" s="794"/>
      <c r="M63" s="794"/>
      <c r="N63" s="794"/>
      <c r="O63" s="794"/>
      <c r="P63" s="794"/>
      <c r="Q63" s="794"/>
      <c r="R63" s="575" t="s">
        <v>900</v>
      </c>
      <c r="S63" s="574" t="s">
        <v>902</v>
      </c>
      <c r="T63" s="574"/>
      <c r="U63" s="574"/>
      <c r="V63" s="578"/>
      <c r="W63" s="578" t="s">
        <v>896</v>
      </c>
      <c r="X63" s="795" t="str">
        <f>IF($X$6&lt;&gt;0,$X$6,"")</f>
        <v/>
      </c>
      <c r="Y63" s="795"/>
      <c r="Z63" s="795"/>
      <c r="AA63" s="795"/>
      <c r="AB63" s="795"/>
      <c r="AC63" s="795"/>
      <c r="AD63" s="795"/>
      <c r="AE63" s="795"/>
      <c r="AF63" s="795"/>
      <c r="AG63" s="795"/>
      <c r="AH63" s="795"/>
      <c r="AI63" s="795"/>
      <c r="AJ63" s="795"/>
      <c r="AK63" s="795"/>
      <c r="AL63" s="574" t="s">
        <v>898</v>
      </c>
    </row>
    <row r="64" spans="2:38" ht="6.75" customHeight="1" thickBot="1"/>
    <row r="65" spans="2:38" ht="18" customHeight="1">
      <c r="B65" s="796" t="s">
        <v>903</v>
      </c>
      <c r="C65" s="798" t="s">
        <v>904</v>
      </c>
      <c r="D65" s="800" t="s">
        <v>905</v>
      </c>
      <c r="E65" s="802" t="s">
        <v>906</v>
      </c>
      <c r="F65" s="580">
        <f>F$8</f>
        <v>1</v>
      </c>
      <c r="G65" s="580">
        <f t="shared" ref="G65:AI65" si="7">G$8</f>
        <v>2</v>
      </c>
      <c r="H65" s="580">
        <f t="shared" si="7"/>
        <v>3</v>
      </c>
      <c r="I65" s="580">
        <f t="shared" si="7"/>
        <v>4</v>
      </c>
      <c r="J65" s="580">
        <f t="shared" si="7"/>
        <v>5</v>
      </c>
      <c r="K65" s="580">
        <f t="shared" si="7"/>
        <v>6</v>
      </c>
      <c r="L65" s="580">
        <f t="shared" si="7"/>
        <v>7</v>
      </c>
      <c r="M65" s="580">
        <f t="shared" si="7"/>
        <v>8</v>
      </c>
      <c r="N65" s="580">
        <f t="shared" si="7"/>
        <v>9</v>
      </c>
      <c r="O65" s="580">
        <f t="shared" si="7"/>
        <v>10</v>
      </c>
      <c r="P65" s="580">
        <f t="shared" si="7"/>
        <v>11</v>
      </c>
      <c r="Q65" s="580">
        <f t="shared" si="7"/>
        <v>12</v>
      </c>
      <c r="R65" s="580">
        <f t="shared" si="7"/>
        <v>13</v>
      </c>
      <c r="S65" s="580">
        <f t="shared" si="7"/>
        <v>14</v>
      </c>
      <c r="T65" s="580">
        <f t="shared" si="7"/>
        <v>15</v>
      </c>
      <c r="U65" s="580">
        <f t="shared" si="7"/>
        <v>16</v>
      </c>
      <c r="V65" s="580">
        <f t="shared" si="7"/>
        <v>17</v>
      </c>
      <c r="W65" s="580">
        <f t="shared" si="7"/>
        <v>18</v>
      </c>
      <c r="X65" s="580">
        <f t="shared" si="7"/>
        <v>19</v>
      </c>
      <c r="Y65" s="580">
        <f t="shared" si="7"/>
        <v>20</v>
      </c>
      <c r="Z65" s="580">
        <f t="shared" si="7"/>
        <v>21</v>
      </c>
      <c r="AA65" s="580">
        <f t="shared" si="7"/>
        <v>22</v>
      </c>
      <c r="AB65" s="580">
        <f t="shared" si="7"/>
        <v>23</v>
      </c>
      <c r="AC65" s="580">
        <f t="shared" si="7"/>
        <v>24</v>
      </c>
      <c r="AD65" s="580">
        <f t="shared" si="7"/>
        <v>25</v>
      </c>
      <c r="AE65" s="580">
        <f t="shared" si="7"/>
        <v>26</v>
      </c>
      <c r="AF65" s="580">
        <f t="shared" si="7"/>
        <v>27</v>
      </c>
      <c r="AG65" s="580">
        <f t="shared" si="7"/>
        <v>28</v>
      </c>
      <c r="AH65" s="580">
        <f t="shared" si="7"/>
        <v>29</v>
      </c>
      <c r="AI65" s="580">
        <f t="shared" si="7"/>
        <v>30</v>
      </c>
      <c r="AJ65" s="582">
        <f>AJ$8</f>
        <v>31</v>
      </c>
      <c r="AK65" s="804" t="s">
        <v>907</v>
      </c>
      <c r="AL65" s="792"/>
    </row>
    <row r="66" spans="2:38" ht="18" customHeight="1" thickBot="1">
      <c r="B66" s="797"/>
      <c r="C66" s="799"/>
      <c r="D66" s="801"/>
      <c r="E66" s="803"/>
      <c r="F66" s="583" t="str">
        <f>F$9</f>
        <v>火</v>
      </c>
      <c r="G66" s="584" t="str">
        <f t="shared" ref="G66:AJ66" si="8">G$9</f>
        <v>水</v>
      </c>
      <c r="H66" s="584" t="str">
        <f t="shared" si="8"/>
        <v>木</v>
      </c>
      <c r="I66" s="584" t="str">
        <f t="shared" si="8"/>
        <v>金</v>
      </c>
      <c r="J66" s="584" t="str">
        <f t="shared" si="8"/>
        <v>土</v>
      </c>
      <c r="K66" s="584" t="str">
        <f t="shared" si="8"/>
        <v>日</v>
      </c>
      <c r="L66" s="584" t="str">
        <f t="shared" si="8"/>
        <v>月</v>
      </c>
      <c r="M66" s="584" t="str">
        <f t="shared" si="8"/>
        <v>火</v>
      </c>
      <c r="N66" s="584" t="str">
        <f t="shared" si="8"/>
        <v>水</v>
      </c>
      <c r="O66" s="584" t="str">
        <f t="shared" si="8"/>
        <v>木</v>
      </c>
      <c r="P66" s="584" t="str">
        <f t="shared" si="8"/>
        <v>金</v>
      </c>
      <c r="Q66" s="584" t="str">
        <f t="shared" si="8"/>
        <v>土</v>
      </c>
      <c r="R66" s="584" t="str">
        <f t="shared" si="8"/>
        <v>日</v>
      </c>
      <c r="S66" s="584" t="str">
        <f t="shared" si="8"/>
        <v>月</v>
      </c>
      <c r="T66" s="584" t="str">
        <f t="shared" si="8"/>
        <v>火</v>
      </c>
      <c r="U66" s="584" t="str">
        <f t="shared" si="8"/>
        <v>水</v>
      </c>
      <c r="V66" s="584" t="str">
        <f t="shared" si="8"/>
        <v>木</v>
      </c>
      <c r="W66" s="584" t="str">
        <f t="shared" si="8"/>
        <v>金</v>
      </c>
      <c r="X66" s="584" t="str">
        <f t="shared" si="8"/>
        <v>土</v>
      </c>
      <c r="Y66" s="584" t="str">
        <f t="shared" si="8"/>
        <v>日</v>
      </c>
      <c r="Z66" s="584" t="str">
        <f t="shared" si="8"/>
        <v>月</v>
      </c>
      <c r="AA66" s="584" t="str">
        <f t="shared" si="8"/>
        <v>火</v>
      </c>
      <c r="AB66" s="584" t="str">
        <f t="shared" si="8"/>
        <v>水</v>
      </c>
      <c r="AC66" s="584" t="str">
        <f t="shared" si="8"/>
        <v>木</v>
      </c>
      <c r="AD66" s="584" t="str">
        <f t="shared" si="8"/>
        <v>金</v>
      </c>
      <c r="AE66" s="584" t="str">
        <f t="shared" si="8"/>
        <v>土</v>
      </c>
      <c r="AF66" s="584" t="str">
        <f t="shared" si="8"/>
        <v>日</v>
      </c>
      <c r="AG66" s="584" t="str">
        <f t="shared" si="8"/>
        <v>月</v>
      </c>
      <c r="AH66" s="584" t="str">
        <f t="shared" si="8"/>
        <v>火</v>
      </c>
      <c r="AI66" s="584" t="str">
        <f t="shared" si="8"/>
        <v>水</v>
      </c>
      <c r="AJ66" s="585" t="str">
        <f t="shared" si="8"/>
        <v>木</v>
      </c>
      <c r="AK66" s="805"/>
      <c r="AL66" s="792"/>
    </row>
    <row r="67" spans="2:38" ht="28.05" customHeight="1">
      <c r="B67" s="586"/>
      <c r="C67" s="587"/>
      <c r="D67" s="588"/>
      <c r="E67" s="589"/>
      <c r="F67" s="590"/>
      <c r="G67" s="591"/>
      <c r="H67" s="591"/>
      <c r="I67" s="591"/>
      <c r="J67" s="591"/>
      <c r="K67" s="591"/>
      <c r="L67" s="591"/>
      <c r="M67" s="591"/>
      <c r="N67" s="591"/>
      <c r="O67" s="591"/>
      <c r="P67" s="591"/>
      <c r="Q67" s="591"/>
      <c r="R67" s="591"/>
      <c r="S67" s="591"/>
      <c r="T67" s="591"/>
      <c r="U67" s="591"/>
      <c r="V67" s="591"/>
      <c r="W67" s="591"/>
      <c r="X67" s="591"/>
      <c r="Y67" s="591"/>
      <c r="Z67" s="591"/>
      <c r="AA67" s="591"/>
      <c r="AB67" s="591"/>
      <c r="AC67" s="591"/>
      <c r="AD67" s="591"/>
      <c r="AE67" s="591"/>
      <c r="AF67" s="591"/>
      <c r="AG67" s="591"/>
      <c r="AH67" s="591"/>
      <c r="AI67" s="591"/>
      <c r="AJ67" s="592"/>
      <c r="AK67" s="593" t="str">
        <f>IF(SUM(F67:AJ67)&lt;&gt;0,SUM(F67:AJ67),"")</f>
        <v/>
      </c>
      <c r="AL67" s="594"/>
    </row>
    <row r="68" spans="2:38" ht="28.05" customHeight="1">
      <c r="B68" s="595"/>
      <c r="C68" s="587"/>
      <c r="D68" s="596"/>
      <c r="E68" s="597"/>
      <c r="F68" s="598"/>
      <c r="G68" s="599"/>
      <c r="H68" s="599"/>
      <c r="I68" s="599"/>
      <c r="J68" s="599"/>
      <c r="K68" s="599"/>
      <c r="L68" s="599"/>
      <c r="M68" s="599"/>
      <c r="N68" s="599"/>
      <c r="O68" s="599"/>
      <c r="P68" s="599"/>
      <c r="Q68" s="599"/>
      <c r="R68" s="599"/>
      <c r="S68" s="599"/>
      <c r="T68" s="599"/>
      <c r="U68" s="599"/>
      <c r="V68" s="599"/>
      <c r="W68" s="599"/>
      <c r="X68" s="599"/>
      <c r="Y68" s="599"/>
      <c r="Z68" s="599"/>
      <c r="AA68" s="599"/>
      <c r="AB68" s="599"/>
      <c r="AC68" s="599"/>
      <c r="AD68" s="599"/>
      <c r="AE68" s="599"/>
      <c r="AF68" s="599"/>
      <c r="AG68" s="599"/>
      <c r="AH68" s="599"/>
      <c r="AI68" s="599"/>
      <c r="AJ68" s="600"/>
      <c r="AK68" s="593" t="str">
        <f t="shared" ref="AK68:AK84" si="9">IF(SUM(F68:AJ68)&lt;&gt;0,SUM(F68:AJ68),"")</f>
        <v/>
      </c>
      <c r="AL68" s="594"/>
    </row>
    <row r="69" spans="2:38" ht="28.05" customHeight="1">
      <c r="B69" s="595"/>
      <c r="C69" s="587"/>
      <c r="D69" s="596"/>
      <c r="E69" s="597"/>
      <c r="F69" s="598"/>
      <c r="G69" s="599"/>
      <c r="H69" s="599"/>
      <c r="I69" s="599"/>
      <c r="J69" s="599"/>
      <c r="K69" s="599"/>
      <c r="L69" s="599"/>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600"/>
      <c r="AK69" s="593" t="str">
        <f t="shared" si="9"/>
        <v/>
      </c>
      <c r="AL69" s="594"/>
    </row>
    <row r="70" spans="2:38" ht="28.05" customHeight="1">
      <c r="B70" s="595"/>
      <c r="C70" s="587"/>
      <c r="D70" s="596"/>
      <c r="E70" s="597"/>
      <c r="F70" s="598"/>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600"/>
      <c r="AK70" s="593" t="str">
        <f t="shared" si="9"/>
        <v/>
      </c>
      <c r="AL70" s="594"/>
    </row>
    <row r="71" spans="2:38" ht="28.05" customHeight="1">
      <c r="B71" s="595"/>
      <c r="C71" s="587"/>
      <c r="D71" s="596"/>
      <c r="E71" s="597"/>
      <c r="F71" s="598"/>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600"/>
      <c r="AK71" s="593" t="str">
        <f t="shared" si="9"/>
        <v/>
      </c>
      <c r="AL71" s="594"/>
    </row>
    <row r="72" spans="2:38" ht="28.05" customHeight="1">
      <c r="B72" s="595"/>
      <c r="C72" s="587"/>
      <c r="D72" s="596"/>
      <c r="E72" s="597"/>
      <c r="F72" s="598"/>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600"/>
      <c r="AK72" s="593" t="str">
        <f t="shared" si="9"/>
        <v/>
      </c>
      <c r="AL72" s="594"/>
    </row>
    <row r="73" spans="2:38" ht="28.05" customHeight="1">
      <c r="B73" s="595"/>
      <c r="C73" s="587"/>
      <c r="D73" s="596"/>
      <c r="E73" s="597"/>
      <c r="F73" s="598"/>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600"/>
      <c r="AK73" s="593" t="str">
        <f t="shared" si="9"/>
        <v/>
      </c>
      <c r="AL73" s="594"/>
    </row>
    <row r="74" spans="2:38" ht="28.05" customHeight="1">
      <c r="B74" s="595"/>
      <c r="C74" s="587"/>
      <c r="D74" s="596"/>
      <c r="E74" s="597"/>
      <c r="F74" s="598"/>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600"/>
      <c r="AK74" s="593" t="str">
        <f t="shared" si="9"/>
        <v/>
      </c>
      <c r="AL74" s="594"/>
    </row>
    <row r="75" spans="2:38" ht="28.05" customHeight="1">
      <c r="B75" s="595"/>
      <c r="C75" s="587"/>
      <c r="D75" s="596"/>
      <c r="E75" s="597"/>
      <c r="F75" s="598"/>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600"/>
      <c r="AK75" s="593" t="str">
        <f t="shared" si="9"/>
        <v/>
      </c>
      <c r="AL75" s="594"/>
    </row>
    <row r="76" spans="2:38" ht="28.05" customHeight="1">
      <c r="B76" s="595"/>
      <c r="C76" s="587"/>
      <c r="D76" s="596"/>
      <c r="E76" s="597"/>
      <c r="F76" s="598"/>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600"/>
      <c r="AK76" s="593" t="str">
        <f t="shared" si="9"/>
        <v/>
      </c>
      <c r="AL76" s="594"/>
    </row>
    <row r="77" spans="2:38" ht="28.05" customHeight="1">
      <c r="B77" s="595"/>
      <c r="C77" s="587"/>
      <c r="D77" s="596"/>
      <c r="E77" s="597"/>
      <c r="F77" s="598"/>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600"/>
      <c r="AK77" s="593" t="str">
        <f t="shared" si="9"/>
        <v/>
      </c>
      <c r="AL77" s="594"/>
    </row>
    <row r="78" spans="2:38" ht="28.05" customHeight="1">
      <c r="B78" s="595"/>
      <c r="C78" s="587"/>
      <c r="D78" s="596"/>
      <c r="E78" s="597"/>
      <c r="F78" s="598"/>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600"/>
      <c r="AK78" s="593" t="str">
        <f t="shared" si="9"/>
        <v/>
      </c>
      <c r="AL78" s="594"/>
    </row>
    <row r="79" spans="2:38" ht="28.05" customHeight="1">
      <c r="B79" s="595"/>
      <c r="C79" s="587"/>
      <c r="D79" s="596"/>
      <c r="E79" s="597"/>
      <c r="F79" s="598"/>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600"/>
      <c r="AK79" s="593" t="str">
        <f t="shared" si="9"/>
        <v/>
      </c>
      <c r="AL79" s="594"/>
    </row>
    <row r="80" spans="2:38" ht="28.05" customHeight="1">
      <c r="B80" s="595"/>
      <c r="C80" s="587"/>
      <c r="D80" s="596"/>
      <c r="E80" s="597"/>
      <c r="F80" s="598"/>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600"/>
      <c r="AK80" s="593" t="str">
        <f t="shared" si="9"/>
        <v/>
      </c>
      <c r="AL80" s="594"/>
    </row>
    <row r="81" spans="2:38" ht="28.05" customHeight="1">
      <c r="B81" s="595"/>
      <c r="C81" s="587"/>
      <c r="D81" s="596"/>
      <c r="E81" s="597"/>
      <c r="F81" s="598"/>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600"/>
      <c r="AK81" s="593" t="str">
        <f t="shared" si="9"/>
        <v/>
      </c>
      <c r="AL81" s="594"/>
    </row>
    <row r="82" spans="2:38" ht="28.05" customHeight="1">
      <c r="B82" s="595"/>
      <c r="C82" s="587"/>
      <c r="D82" s="596"/>
      <c r="E82" s="597"/>
      <c r="F82" s="598"/>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600"/>
      <c r="AK82" s="593" t="str">
        <f t="shared" si="9"/>
        <v/>
      </c>
      <c r="AL82" s="594"/>
    </row>
    <row r="83" spans="2:38" ht="28.05" customHeight="1">
      <c r="B83" s="595"/>
      <c r="C83" s="587"/>
      <c r="D83" s="596"/>
      <c r="E83" s="597"/>
      <c r="F83" s="598"/>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600"/>
      <c r="AK83" s="593" t="str">
        <f t="shared" si="9"/>
        <v/>
      </c>
      <c r="AL83" s="594"/>
    </row>
    <row r="84" spans="2:38" ht="28.05" customHeight="1" thickBot="1">
      <c r="B84" s="595"/>
      <c r="C84" s="587"/>
      <c r="D84" s="596"/>
      <c r="E84" s="597"/>
      <c r="F84" s="598"/>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600"/>
      <c r="AK84" s="593" t="str">
        <f t="shared" si="9"/>
        <v/>
      </c>
      <c r="AL84" s="594"/>
    </row>
    <row r="85" spans="2:38" ht="28.05" customHeight="1" thickBot="1">
      <c r="B85" s="603"/>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5" t="s">
        <v>908</v>
      </c>
      <c r="AK85" s="606" t="str">
        <f>IF(SUM(AK67:AK84)&lt;&gt;0,SUM(AK67:AK84),"")</f>
        <v/>
      </c>
      <c r="AL85" s="594"/>
    </row>
  </sheetData>
  <mergeCells count="35">
    <mergeCell ref="X5:AK5"/>
    <mergeCell ref="K6:Q6"/>
    <mergeCell ref="X6:AK6"/>
    <mergeCell ref="B8:B9"/>
    <mergeCell ref="C8:C9"/>
    <mergeCell ref="D8:D9"/>
    <mergeCell ref="E8:E9"/>
    <mergeCell ref="AK8:AK9"/>
    <mergeCell ref="AL8:AL9"/>
    <mergeCell ref="F25:G25"/>
    <mergeCell ref="I25:J25"/>
    <mergeCell ref="K25:L25"/>
    <mergeCell ref="M25:N25"/>
    <mergeCell ref="P25:Q25"/>
    <mergeCell ref="R25:S25"/>
    <mergeCell ref="V27:Y27"/>
    <mergeCell ref="AD27:AE27"/>
    <mergeCell ref="X35:AK35"/>
    <mergeCell ref="K36:Q36"/>
    <mergeCell ref="X36:AK36"/>
    <mergeCell ref="AL38:AL39"/>
    <mergeCell ref="X62:AK62"/>
    <mergeCell ref="K63:Q63"/>
    <mergeCell ref="X63:AK63"/>
    <mergeCell ref="B65:B66"/>
    <mergeCell ref="C65:C66"/>
    <mergeCell ref="D65:D66"/>
    <mergeCell ref="E65:E66"/>
    <mergeCell ref="AK65:AK66"/>
    <mergeCell ref="AL65:AL66"/>
    <mergeCell ref="B38:B39"/>
    <mergeCell ref="C38:C39"/>
    <mergeCell ref="D38:D39"/>
    <mergeCell ref="E38:E39"/>
    <mergeCell ref="AK38:AK39"/>
  </mergeCells>
  <phoneticPr fontId="13"/>
  <dataValidations count="7">
    <dataValidation type="list" allowBlank="1" showInputMessage="1" showErrorMessage="1" sqref="X5:AK5">
      <formula1>"介護老人福祉施設・（介護予防）短期入所生活介護,介護老人福祉施設,（介護予防）短期入所生活介護,介護老人福祉施設・短期入所生活介護,短期入所生活介護"</formula1>
    </dataValidation>
    <dataValidation type="whole" allowBlank="1" showInputMessage="1" showErrorMessage="1" sqref="M5">
      <formula1>24</formula1>
      <formula2>29</formula2>
    </dataValidation>
    <dataValidation type="whole" allowBlank="1" showInputMessage="1" showErrorMessage="1" error="１～12の整数を入力してください。" sqref="O5">
      <formula1>1</formula1>
      <formula2>12</formula2>
    </dataValidation>
    <dataValidation type="whole" allowBlank="1" showInputMessage="1" showErrorMessage="1" error="28～31の整数を入力してください" sqref="AD27:AE27">
      <formula1>28</formula1>
      <formula2>31</formula2>
    </dataValidation>
    <dataValidation type="whole" allowBlank="1" showInputMessage="1" showErrorMessage="1" error="0～59までの整数を入力してください" sqref="I25:J25 P25:Q25">
      <formula1>0</formula1>
      <formula2>59</formula2>
    </dataValidation>
    <dataValidation type="whole" allowBlank="1" showInputMessage="1" showErrorMessage="1" error="0～23までの整数を入力してください、" sqref="F25:G25 M25:N25">
      <formula1>0</formula1>
      <formula2>23</formula2>
    </dataValidation>
    <dataValidation type="list" allowBlank="1" showInputMessage="1" showErrorMessage="1" error="Ａ、Ｂ、Ｃ、Ｄのいずれかを入力してください。" sqref="C40:C57 C67:C84 C10:C22">
      <formula1>"Ａ,Ｂ,Ｃ,Ｄ"</formula1>
    </dataValidation>
  </dataValidations>
  <pageMargins left="0.7" right="0.7" top="0.75" bottom="0.75" header="0.3" footer="0.3"/>
  <pageSetup paperSize="9" scale="54" orientation="portrait" verticalDpi="0" r:id="rId1"/>
  <rowBreaks count="2" manualBreakCount="2">
    <brk id="32" max="16383" man="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view="pageBreakPreview" zoomScaleNormal="100" zoomScaleSheetLayoutView="100" workbookViewId="0">
      <selection activeCell="O14" sqref="O14"/>
    </sheetView>
  </sheetViews>
  <sheetFormatPr defaultColWidth="4" defaultRowHeight="13.2"/>
  <cols>
    <col min="1" max="1" width="2.88671875" style="5" customWidth="1"/>
    <col min="2" max="2" width="2.33203125" style="5" customWidth="1"/>
    <col min="3" max="3" width="3.44140625" style="5" customWidth="1"/>
    <col min="4" max="15" width="3.6640625" style="5" customWidth="1"/>
    <col min="16" max="16" width="1.44140625" style="5" customWidth="1"/>
    <col min="17" max="18" width="3.6640625" style="5" customWidth="1"/>
    <col min="19" max="19" width="2.77734375" style="5" customWidth="1"/>
    <col min="20" max="31" width="3.6640625" style="5" customWidth="1"/>
    <col min="32" max="16384" width="4" style="5"/>
  </cols>
  <sheetData>
    <row r="2" spans="2:31">
      <c r="B2" s="5" t="s">
        <v>637</v>
      </c>
    </row>
    <row r="3" spans="2:31">
      <c r="U3" s="1"/>
      <c r="X3" s="61" t="s">
        <v>321</v>
      </c>
      <c r="Y3" s="687"/>
      <c r="Z3" s="687"/>
      <c r="AA3" s="61" t="s">
        <v>170</v>
      </c>
      <c r="AB3" s="240"/>
      <c r="AC3" s="61" t="s">
        <v>322</v>
      </c>
      <c r="AD3" s="240"/>
      <c r="AE3" s="61" t="s">
        <v>323</v>
      </c>
    </row>
    <row r="4" spans="2:31">
      <c r="T4" s="232"/>
      <c r="U4" s="232"/>
      <c r="V4" s="232"/>
    </row>
    <row r="5" spans="2:31">
      <c r="B5" s="687" t="s">
        <v>500</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row>
    <row r="6" spans="2:31" ht="65.25" customHeight="1">
      <c r="B6" s="820" t="s">
        <v>638</v>
      </c>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240"/>
    </row>
    <row r="7" spans="2:31" ht="23.25" customHeight="1"/>
    <row r="8" spans="2:31" ht="23.25" customHeight="1">
      <c r="B8" s="407" t="s">
        <v>384</v>
      </c>
      <c r="C8" s="407"/>
      <c r="D8" s="407"/>
      <c r="E8" s="407"/>
      <c r="F8" s="669"/>
      <c r="G8" s="670"/>
      <c r="H8" s="670"/>
      <c r="I8" s="670"/>
      <c r="J8" s="670"/>
      <c r="K8" s="670"/>
      <c r="L8" s="670"/>
      <c r="M8" s="670"/>
      <c r="N8" s="670"/>
      <c r="O8" s="670"/>
      <c r="P8" s="670"/>
      <c r="Q8" s="670"/>
      <c r="R8" s="670"/>
      <c r="S8" s="670"/>
      <c r="T8" s="670"/>
      <c r="U8" s="670"/>
      <c r="V8" s="670"/>
      <c r="W8" s="670"/>
      <c r="X8" s="670"/>
      <c r="Y8" s="670"/>
      <c r="Z8" s="670"/>
      <c r="AA8" s="670"/>
      <c r="AB8" s="670"/>
      <c r="AC8" s="670"/>
      <c r="AD8" s="670"/>
      <c r="AE8" s="671"/>
    </row>
    <row r="9" spans="2:31" ht="24.9" customHeight="1">
      <c r="B9" s="407" t="s">
        <v>501</v>
      </c>
      <c r="C9" s="407"/>
      <c r="D9" s="407"/>
      <c r="E9" s="407"/>
      <c r="F9" s="239" t="s">
        <v>242</v>
      </c>
      <c r="G9" s="254" t="s">
        <v>502</v>
      </c>
      <c r="H9" s="254"/>
      <c r="I9" s="254"/>
      <c r="J9" s="254"/>
      <c r="K9" s="326" t="s">
        <v>242</v>
      </c>
      <c r="L9" s="254" t="s">
        <v>503</v>
      </c>
      <c r="M9" s="254"/>
      <c r="N9" s="254"/>
      <c r="O9" s="254"/>
      <c r="P9" s="254"/>
      <c r="Q9" s="326" t="s">
        <v>242</v>
      </c>
      <c r="R9" s="254" t="s">
        <v>504</v>
      </c>
      <c r="S9" s="254"/>
      <c r="T9" s="254"/>
      <c r="U9" s="254"/>
      <c r="V9" s="254"/>
      <c r="W9" s="254"/>
      <c r="X9" s="254"/>
      <c r="Y9" s="254"/>
      <c r="Z9" s="254"/>
      <c r="AA9" s="254"/>
      <c r="AB9" s="254"/>
      <c r="AC9" s="254"/>
      <c r="AD9" s="325"/>
      <c r="AE9" s="297"/>
    </row>
    <row r="10" spans="2:31" ht="24.9" customHeight="1">
      <c r="B10" s="727" t="s">
        <v>505</v>
      </c>
      <c r="C10" s="728"/>
      <c r="D10" s="728"/>
      <c r="E10" s="729"/>
      <c r="F10" s="240" t="s">
        <v>242</v>
      </c>
      <c r="G10" s="1" t="s">
        <v>639</v>
      </c>
      <c r="H10" s="1"/>
      <c r="I10" s="1"/>
      <c r="J10" s="1"/>
      <c r="K10" s="1"/>
      <c r="L10" s="1"/>
      <c r="M10" s="1"/>
      <c r="N10" s="1"/>
      <c r="O10" s="1"/>
      <c r="Q10" s="302"/>
      <c r="R10" s="335" t="s">
        <v>242</v>
      </c>
      <c r="S10" s="1" t="s">
        <v>640</v>
      </c>
      <c r="T10" s="1"/>
      <c r="U10" s="1"/>
      <c r="V10" s="1"/>
      <c r="W10" s="371"/>
      <c r="X10" s="371"/>
      <c r="Y10" s="371"/>
      <c r="Z10" s="371"/>
      <c r="AA10" s="371"/>
      <c r="AB10" s="371"/>
      <c r="AC10" s="371"/>
      <c r="AD10" s="302"/>
      <c r="AE10" s="303"/>
    </row>
    <row r="11" spans="2:31" ht="24.9" customHeight="1">
      <c r="B11" s="821"/>
      <c r="C11" s="687"/>
      <c r="D11" s="687"/>
      <c r="E11" s="822"/>
      <c r="F11" s="240" t="s">
        <v>242</v>
      </c>
      <c r="G11" s="1" t="s">
        <v>641</v>
      </c>
      <c r="H11" s="1"/>
      <c r="I11" s="1"/>
      <c r="J11" s="1"/>
      <c r="K11" s="1"/>
      <c r="L11" s="1"/>
      <c r="M11" s="1"/>
      <c r="N11" s="1"/>
      <c r="O11" s="1"/>
      <c r="R11" s="240" t="s">
        <v>242</v>
      </c>
      <c r="S11" s="1" t="s">
        <v>642</v>
      </c>
      <c r="T11" s="1"/>
      <c r="U11" s="1"/>
      <c r="V11" s="1"/>
      <c r="W11" s="1"/>
      <c r="X11" s="1"/>
      <c r="Y11" s="1"/>
      <c r="Z11" s="1"/>
      <c r="AA11" s="1"/>
      <c r="AB11" s="1"/>
      <c r="AC11" s="1"/>
      <c r="AE11" s="305"/>
    </row>
    <row r="12" spans="2:31" ht="24.9" customHeight="1">
      <c r="B12" s="821"/>
      <c r="C12" s="687"/>
      <c r="D12" s="687"/>
      <c r="E12" s="822"/>
      <c r="F12" s="240" t="s">
        <v>242</v>
      </c>
      <c r="G12" s="339" t="s">
        <v>643</v>
      </c>
      <c r="H12" s="1"/>
      <c r="I12" s="1"/>
      <c r="J12" s="1"/>
      <c r="K12" s="1"/>
      <c r="L12" s="1"/>
      <c r="M12" s="1"/>
      <c r="N12" s="1"/>
      <c r="O12" s="1"/>
      <c r="R12" s="240" t="s">
        <v>242</v>
      </c>
      <c r="S12" s="339" t="s">
        <v>644</v>
      </c>
      <c r="T12" s="1"/>
      <c r="U12" s="1"/>
      <c r="V12" s="1"/>
      <c r="W12" s="1"/>
      <c r="X12" s="1"/>
      <c r="Y12" s="1"/>
      <c r="Z12" s="1"/>
      <c r="AA12" s="1"/>
      <c r="AB12" s="1"/>
      <c r="AC12" s="1"/>
      <c r="AE12" s="305"/>
    </row>
    <row r="13" spans="2:31" ht="24.9" customHeight="1">
      <c r="B13" s="821"/>
      <c r="C13" s="687"/>
      <c r="D13" s="687"/>
      <c r="E13" s="822"/>
      <c r="F13" s="240" t="s">
        <v>242</v>
      </c>
      <c r="G13" s="1" t="s">
        <v>645</v>
      </c>
      <c r="H13" s="1"/>
      <c r="I13" s="1"/>
      <c r="J13" s="1"/>
      <c r="K13" s="1"/>
      <c r="L13" s="1"/>
      <c r="M13"/>
      <c r="N13" s="1"/>
      <c r="O13" s="1"/>
      <c r="R13" s="240" t="s">
        <v>242</v>
      </c>
      <c r="S13" s="1" t="s">
        <v>646</v>
      </c>
      <c r="T13" s="1"/>
      <c r="U13" s="1"/>
      <c r="V13" s="1"/>
      <c r="W13" s="1"/>
      <c r="X13" s="1"/>
      <c r="Y13" s="1"/>
      <c r="Z13" s="1"/>
      <c r="AA13" s="1"/>
      <c r="AB13" s="1"/>
      <c r="AC13" s="1"/>
      <c r="AE13" s="305"/>
    </row>
    <row r="14" spans="2:31" ht="24.9" customHeight="1">
      <c r="B14" s="821"/>
      <c r="C14" s="687"/>
      <c r="D14" s="687"/>
      <c r="E14" s="822"/>
      <c r="F14" s="240" t="s">
        <v>242</v>
      </c>
      <c r="G14" s="1" t="s">
        <v>647</v>
      </c>
      <c r="H14" s="1"/>
      <c r="I14" s="1"/>
      <c r="J14" s="1"/>
      <c r="K14"/>
      <c r="L14" s="339"/>
      <c r="M14" s="408"/>
      <c r="N14" s="408"/>
      <c r="O14" s="339"/>
      <c r="R14" s="240"/>
      <c r="S14" s="1"/>
      <c r="T14" s="339"/>
      <c r="U14" s="339"/>
      <c r="V14" s="339"/>
      <c r="W14" s="339"/>
      <c r="X14" s="339"/>
      <c r="Y14" s="339"/>
      <c r="Z14" s="339"/>
      <c r="AA14" s="339"/>
      <c r="AB14" s="339"/>
      <c r="AC14" s="339"/>
      <c r="AE14" s="305"/>
    </row>
    <row r="15" spans="2:31" ht="24.9" customHeight="1">
      <c r="B15" s="407" t="s">
        <v>386</v>
      </c>
      <c r="C15" s="407"/>
      <c r="D15" s="407"/>
      <c r="E15" s="407"/>
      <c r="F15" s="239" t="s">
        <v>242</v>
      </c>
      <c r="G15" s="254" t="s">
        <v>506</v>
      </c>
      <c r="H15" s="409"/>
      <c r="I15" s="409"/>
      <c r="J15" s="409"/>
      <c r="K15" s="409"/>
      <c r="L15" s="409"/>
      <c r="M15" s="409"/>
      <c r="N15" s="409"/>
      <c r="O15" s="409"/>
      <c r="P15" s="409"/>
      <c r="Q15" s="325"/>
      <c r="R15" s="326" t="s">
        <v>242</v>
      </c>
      <c r="S15" s="254" t="s">
        <v>507</v>
      </c>
      <c r="T15" s="409"/>
      <c r="U15" s="409"/>
      <c r="V15" s="409"/>
      <c r="W15" s="409"/>
      <c r="X15" s="409"/>
      <c r="Y15" s="409"/>
      <c r="Z15" s="409"/>
      <c r="AA15" s="409"/>
      <c r="AB15" s="409"/>
      <c r="AC15" s="409"/>
      <c r="AD15" s="325"/>
      <c r="AE15" s="297"/>
    </row>
    <row r="16" spans="2:31" ht="30.75" customHeight="1"/>
    <row r="17" spans="2:31">
      <c r="B17" s="296"/>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297"/>
      <c r="AA17" s="239"/>
      <c r="AB17" s="326" t="s">
        <v>335</v>
      </c>
      <c r="AC17" s="326" t="s">
        <v>336</v>
      </c>
      <c r="AD17" s="326" t="s">
        <v>337</v>
      </c>
      <c r="AE17" s="297"/>
    </row>
    <row r="18" spans="2:31">
      <c r="B18" s="301" t="s">
        <v>508</v>
      </c>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73"/>
      <c r="AA18" s="246"/>
      <c r="AB18" s="335"/>
      <c r="AC18" s="335"/>
      <c r="AD18" s="302"/>
      <c r="AE18" s="303"/>
    </row>
    <row r="19" spans="2:31">
      <c r="B19" s="363"/>
      <c r="C19" s="410" t="s">
        <v>509</v>
      </c>
      <c r="D19" s="5" t="s">
        <v>510</v>
      </c>
      <c r="Z19" s="342"/>
      <c r="AA19" s="379"/>
      <c r="AB19" s="240" t="s">
        <v>242</v>
      </c>
      <c r="AC19" s="240" t="s">
        <v>336</v>
      </c>
      <c r="AD19" s="240" t="s">
        <v>242</v>
      </c>
      <c r="AE19" s="305"/>
    </row>
    <row r="20" spans="2:31">
      <c r="B20" s="363"/>
      <c r="D20" s="5" t="s">
        <v>511</v>
      </c>
      <c r="Z20" s="270"/>
      <c r="AA20" s="381"/>
      <c r="AB20" s="240"/>
      <c r="AC20" s="240"/>
      <c r="AE20" s="305"/>
    </row>
    <row r="21" spans="2:31">
      <c r="B21" s="363"/>
      <c r="Z21" s="270"/>
      <c r="AA21" s="381"/>
      <c r="AB21" s="240"/>
      <c r="AC21" s="240"/>
      <c r="AE21" s="305"/>
    </row>
    <row r="22" spans="2:31" ht="13.5" customHeight="1">
      <c r="B22" s="363"/>
      <c r="D22" s="298" t="s">
        <v>512</v>
      </c>
      <c r="E22" s="254"/>
      <c r="F22" s="254"/>
      <c r="G22" s="254"/>
      <c r="H22" s="254"/>
      <c r="I22" s="254"/>
      <c r="J22" s="254"/>
      <c r="K22" s="254"/>
      <c r="L22" s="254"/>
      <c r="M22" s="254"/>
      <c r="N22" s="254"/>
      <c r="O22" s="325"/>
      <c r="P22" s="325"/>
      <c r="Q22" s="325"/>
      <c r="R22" s="325"/>
      <c r="S22" s="254"/>
      <c r="T22" s="254"/>
      <c r="U22" s="669"/>
      <c r="V22" s="670"/>
      <c r="W22" s="670"/>
      <c r="X22" s="325" t="s">
        <v>513</v>
      </c>
      <c r="Y22" s="363"/>
      <c r="Z22" s="270"/>
      <c r="AA22" s="381"/>
      <c r="AB22" s="240"/>
      <c r="AC22" s="240"/>
      <c r="AE22" s="305"/>
    </row>
    <row r="23" spans="2:31">
      <c r="B23" s="363"/>
      <c r="D23" s="298" t="s">
        <v>514</v>
      </c>
      <c r="E23" s="254"/>
      <c r="F23" s="254"/>
      <c r="G23" s="254"/>
      <c r="H23" s="254"/>
      <c r="I23" s="254"/>
      <c r="J23" s="254"/>
      <c r="K23" s="254"/>
      <c r="L23" s="254"/>
      <c r="M23" s="254"/>
      <c r="N23" s="254"/>
      <c r="O23" s="325"/>
      <c r="P23" s="325"/>
      <c r="Q23" s="325"/>
      <c r="R23" s="325"/>
      <c r="S23" s="254"/>
      <c r="T23" s="254"/>
      <c r="U23" s="669"/>
      <c r="V23" s="670"/>
      <c r="W23" s="670"/>
      <c r="X23" s="325" t="s">
        <v>513</v>
      </c>
      <c r="Y23" s="363"/>
      <c r="Z23" s="305"/>
      <c r="AA23" s="381"/>
      <c r="AB23" s="240"/>
      <c r="AC23" s="240"/>
      <c r="AE23" s="305"/>
    </row>
    <row r="24" spans="2:31">
      <c r="B24" s="363"/>
      <c r="D24" s="298" t="s">
        <v>515</v>
      </c>
      <c r="E24" s="254"/>
      <c r="F24" s="254"/>
      <c r="G24" s="254"/>
      <c r="H24" s="254"/>
      <c r="I24" s="254"/>
      <c r="J24" s="254"/>
      <c r="K24" s="254"/>
      <c r="L24" s="254"/>
      <c r="M24" s="254"/>
      <c r="N24" s="254"/>
      <c r="O24" s="325"/>
      <c r="P24" s="325"/>
      <c r="Q24" s="325"/>
      <c r="R24" s="325"/>
      <c r="S24" s="254"/>
      <c r="T24" s="411" t="str">
        <f>(IFERROR(ROUNDDOWN(T23/T22*100,0),""))</f>
        <v/>
      </c>
      <c r="U24" s="823" t="str">
        <f>(IFERROR(ROUNDDOWN(U23/U22*100,0),""))</f>
        <v/>
      </c>
      <c r="V24" s="824"/>
      <c r="W24" s="824"/>
      <c r="X24" s="325" t="s">
        <v>424</v>
      </c>
      <c r="Y24" s="363"/>
      <c r="Z24" s="364"/>
      <c r="AA24" s="381"/>
      <c r="AB24" s="240"/>
      <c r="AC24" s="240"/>
      <c r="AE24" s="305"/>
    </row>
    <row r="25" spans="2:31">
      <c r="B25" s="363"/>
      <c r="D25" s="5" t="s">
        <v>516</v>
      </c>
      <c r="Z25" s="364"/>
      <c r="AA25" s="381"/>
      <c r="AB25" s="240"/>
      <c r="AC25" s="240"/>
      <c r="AE25" s="305"/>
    </row>
    <row r="26" spans="2:31">
      <c r="B26" s="363"/>
      <c r="E26" s="5" t="s">
        <v>517</v>
      </c>
      <c r="Z26" s="364"/>
      <c r="AA26" s="381"/>
      <c r="AB26" s="240"/>
      <c r="AC26" s="240"/>
      <c r="AE26" s="305"/>
    </row>
    <row r="27" spans="2:31">
      <c r="B27" s="363"/>
      <c r="Z27" s="364"/>
      <c r="AA27" s="381"/>
      <c r="AB27" s="240"/>
      <c r="AC27" s="240"/>
      <c r="AE27" s="305"/>
    </row>
    <row r="28" spans="2:31">
      <c r="B28" s="363"/>
      <c r="C28" s="410" t="s">
        <v>518</v>
      </c>
      <c r="D28" s="5" t="s">
        <v>519</v>
      </c>
      <c r="Z28" s="342"/>
      <c r="AA28" s="381"/>
      <c r="AB28" s="240" t="s">
        <v>242</v>
      </c>
      <c r="AC28" s="240" t="s">
        <v>336</v>
      </c>
      <c r="AD28" s="240" t="s">
        <v>242</v>
      </c>
      <c r="AE28" s="305"/>
    </row>
    <row r="29" spans="2:31">
      <c r="B29" s="363"/>
      <c r="C29" s="410"/>
      <c r="D29" s="5" t="s">
        <v>520</v>
      </c>
      <c r="Z29" s="342"/>
      <c r="AA29" s="381"/>
      <c r="AB29" s="240"/>
      <c r="AC29" s="240"/>
      <c r="AD29" s="240"/>
      <c r="AE29" s="305"/>
    </row>
    <row r="30" spans="2:31">
      <c r="B30" s="363"/>
      <c r="C30" s="410"/>
      <c r="D30" s="5" t="s">
        <v>521</v>
      </c>
      <c r="Z30" s="342"/>
      <c r="AA30" s="379"/>
      <c r="AB30" s="240"/>
      <c r="AC30" s="312"/>
      <c r="AE30" s="305"/>
    </row>
    <row r="31" spans="2:31">
      <c r="B31" s="363"/>
      <c r="Z31" s="364"/>
      <c r="AA31" s="381"/>
      <c r="AB31" s="240"/>
      <c r="AC31" s="240"/>
      <c r="AE31" s="305"/>
    </row>
    <row r="32" spans="2:31" ht="13.5" customHeight="1">
      <c r="B32" s="363"/>
      <c r="C32" s="410"/>
      <c r="D32" s="298" t="s">
        <v>522</v>
      </c>
      <c r="E32" s="254"/>
      <c r="F32" s="254"/>
      <c r="G32" s="254"/>
      <c r="H32" s="254"/>
      <c r="I32" s="254"/>
      <c r="J32" s="254"/>
      <c r="K32" s="254"/>
      <c r="L32" s="254"/>
      <c r="M32" s="254"/>
      <c r="N32" s="254"/>
      <c r="O32" s="325"/>
      <c r="P32" s="325"/>
      <c r="Q32" s="325"/>
      <c r="R32" s="325"/>
      <c r="S32" s="325"/>
      <c r="T32" s="297"/>
      <c r="U32" s="669"/>
      <c r="V32" s="670"/>
      <c r="W32" s="670"/>
      <c r="X32" s="297" t="s">
        <v>513</v>
      </c>
      <c r="Y32" s="363"/>
      <c r="Z32" s="364"/>
      <c r="AA32" s="381"/>
      <c r="AB32" s="240"/>
      <c r="AC32" s="240"/>
      <c r="AE32" s="305"/>
    </row>
    <row r="33" spans="2:32">
      <c r="B33" s="363"/>
      <c r="C33" s="410"/>
      <c r="D33" s="1"/>
      <c r="E33" s="1"/>
      <c r="F33" s="1"/>
      <c r="G33" s="1"/>
      <c r="H33" s="1"/>
      <c r="I33" s="1"/>
      <c r="J33" s="1"/>
      <c r="K33" s="1"/>
      <c r="L33" s="1"/>
      <c r="M33" s="1"/>
      <c r="N33" s="1"/>
      <c r="U33" s="240"/>
      <c r="V33" s="240"/>
      <c r="W33" s="240"/>
      <c r="Z33" s="364"/>
      <c r="AA33" s="381"/>
      <c r="AB33" s="240"/>
      <c r="AC33" s="240"/>
      <c r="AE33" s="305"/>
    </row>
    <row r="34" spans="2:32" ht="13.5" customHeight="1">
      <c r="B34" s="363"/>
      <c r="C34" s="410"/>
      <c r="E34" s="412" t="s">
        <v>523</v>
      </c>
      <c r="Z34" s="364"/>
      <c r="AA34" s="381"/>
      <c r="AB34" s="240"/>
      <c r="AC34" s="240"/>
      <c r="AE34" s="305"/>
    </row>
    <row r="35" spans="2:32">
      <c r="B35" s="363"/>
      <c r="C35" s="410"/>
      <c r="E35" s="816" t="s">
        <v>524</v>
      </c>
      <c r="F35" s="816"/>
      <c r="G35" s="816"/>
      <c r="H35" s="816"/>
      <c r="I35" s="816"/>
      <c r="J35" s="816"/>
      <c r="K35" s="816"/>
      <c r="L35" s="816"/>
      <c r="M35" s="816"/>
      <c r="N35" s="816"/>
      <c r="O35" s="816" t="s">
        <v>525</v>
      </c>
      <c r="P35" s="816"/>
      <c r="Q35" s="816"/>
      <c r="R35" s="816"/>
      <c r="S35" s="816"/>
      <c r="Z35" s="364"/>
      <c r="AA35" s="381"/>
      <c r="AB35" s="240"/>
      <c r="AC35" s="240"/>
      <c r="AE35" s="305"/>
    </row>
    <row r="36" spans="2:32">
      <c r="B36" s="363"/>
      <c r="C36" s="410"/>
      <c r="E36" s="816" t="s">
        <v>526</v>
      </c>
      <c r="F36" s="816"/>
      <c r="G36" s="816"/>
      <c r="H36" s="816"/>
      <c r="I36" s="816"/>
      <c r="J36" s="816"/>
      <c r="K36" s="816"/>
      <c r="L36" s="816"/>
      <c r="M36" s="816"/>
      <c r="N36" s="816"/>
      <c r="O36" s="816" t="s">
        <v>527</v>
      </c>
      <c r="P36" s="816"/>
      <c r="Q36" s="816"/>
      <c r="R36" s="816"/>
      <c r="S36" s="816"/>
      <c r="Z36" s="364"/>
      <c r="AA36" s="381"/>
      <c r="AB36" s="240"/>
      <c r="AC36" s="240"/>
      <c r="AE36" s="305"/>
    </row>
    <row r="37" spans="2:32">
      <c r="B37" s="363"/>
      <c r="C37" s="410"/>
      <c r="E37" s="816" t="s">
        <v>528</v>
      </c>
      <c r="F37" s="816"/>
      <c r="G37" s="816"/>
      <c r="H37" s="816"/>
      <c r="I37" s="816"/>
      <c r="J37" s="816"/>
      <c r="K37" s="816"/>
      <c r="L37" s="816"/>
      <c r="M37" s="816"/>
      <c r="N37" s="816"/>
      <c r="O37" s="816" t="s">
        <v>529</v>
      </c>
      <c r="P37" s="816"/>
      <c r="Q37" s="816"/>
      <c r="R37" s="816"/>
      <c r="S37" s="816"/>
      <c r="Z37" s="364"/>
      <c r="AA37" s="381"/>
      <c r="AB37" s="240"/>
      <c r="AC37" s="240"/>
      <c r="AE37" s="305"/>
    </row>
    <row r="38" spans="2:32">
      <c r="B38" s="363"/>
      <c r="C38" s="410"/>
      <c r="D38" s="305"/>
      <c r="E38" s="817" t="s">
        <v>530</v>
      </c>
      <c r="F38" s="816"/>
      <c r="G38" s="816"/>
      <c r="H38" s="816"/>
      <c r="I38" s="816"/>
      <c r="J38" s="816"/>
      <c r="K38" s="816"/>
      <c r="L38" s="816"/>
      <c r="M38" s="816"/>
      <c r="N38" s="816"/>
      <c r="O38" s="816" t="s">
        <v>531</v>
      </c>
      <c r="P38" s="816"/>
      <c r="Q38" s="816"/>
      <c r="R38" s="816"/>
      <c r="S38" s="818"/>
      <c r="T38" s="363"/>
      <c r="Z38" s="364"/>
      <c r="AA38" s="381"/>
      <c r="AB38" s="240"/>
      <c r="AC38" s="240"/>
      <c r="AE38" s="305"/>
    </row>
    <row r="39" spans="2:32">
      <c r="B39" s="363"/>
      <c r="C39" s="410"/>
      <c r="E39" s="819" t="s">
        <v>532</v>
      </c>
      <c r="F39" s="819"/>
      <c r="G39" s="819"/>
      <c r="H39" s="819"/>
      <c r="I39" s="819"/>
      <c r="J39" s="819"/>
      <c r="K39" s="819"/>
      <c r="L39" s="819"/>
      <c r="M39" s="819"/>
      <c r="N39" s="819"/>
      <c r="O39" s="819" t="s">
        <v>533</v>
      </c>
      <c r="P39" s="819"/>
      <c r="Q39" s="819"/>
      <c r="R39" s="819"/>
      <c r="S39" s="819"/>
      <c r="Z39" s="364"/>
      <c r="AA39" s="381"/>
      <c r="AB39" s="240"/>
      <c r="AC39" s="240"/>
      <c r="AE39" s="305"/>
      <c r="AF39" s="363"/>
    </row>
    <row r="40" spans="2:32">
      <c r="B40" s="363"/>
      <c r="C40" s="410"/>
      <c r="E40" s="816" t="s">
        <v>534</v>
      </c>
      <c r="F40" s="816"/>
      <c r="G40" s="816"/>
      <c r="H40" s="816"/>
      <c r="I40" s="816"/>
      <c r="J40" s="816"/>
      <c r="K40" s="816"/>
      <c r="L40" s="816"/>
      <c r="M40" s="816"/>
      <c r="N40" s="816"/>
      <c r="O40" s="816" t="s">
        <v>535</v>
      </c>
      <c r="P40" s="816"/>
      <c r="Q40" s="816"/>
      <c r="R40" s="816"/>
      <c r="S40" s="816"/>
      <c r="Z40" s="364"/>
      <c r="AA40" s="381"/>
      <c r="AB40" s="240"/>
      <c r="AC40" s="240"/>
      <c r="AE40" s="305"/>
    </row>
    <row r="41" spans="2:32">
      <c r="B41" s="363"/>
      <c r="C41" s="410"/>
      <c r="E41" s="816" t="s">
        <v>536</v>
      </c>
      <c r="F41" s="816"/>
      <c r="G41" s="816"/>
      <c r="H41" s="816"/>
      <c r="I41" s="816"/>
      <c r="J41" s="816"/>
      <c r="K41" s="816"/>
      <c r="L41" s="816"/>
      <c r="M41" s="816"/>
      <c r="N41" s="816"/>
      <c r="O41" s="816" t="s">
        <v>537</v>
      </c>
      <c r="P41" s="816"/>
      <c r="Q41" s="816"/>
      <c r="R41" s="816"/>
      <c r="S41" s="816"/>
      <c r="Z41" s="364"/>
      <c r="AA41" s="381"/>
      <c r="AB41" s="240"/>
      <c r="AC41" s="240"/>
      <c r="AE41" s="305"/>
    </row>
    <row r="42" spans="2:32">
      <c r="B42" s="363"/>
      <c r="C42" s="410"/>
      <c r="E42" s="816" t="s">
        <v>538</v>
      </c>
      <c r="F42" s="816"/>
      <c r="G42" s="816"/>
      <c r="H42" s="816"/>
      <c r="I42" s="816"/>
      <c r="J42" s="816"/>
      <c r="K42" s="816"/>
      <c r="L42" s="816"/>
      <c r="M42" s="816"/>
      <c r="N42" s="816"/>
      <c r="O42" s="816" t="s">
        <v>538</v>
      </c>
      <c r="P42" s="816"/>
      <c r="Q42" s="816"/>
      <c r="R42" s="816"/>
      <c r="S42" s="816"/>
      <c r="Z42" s="270"/>
      <c r="AA42" s="381"/>
      <c r="AB42" s="240"/>
      <c r="AC42" s="240"/>
      <c r="AE42" s="305"/>
    </row>
    <row r="43" spans="2:32">
      <c r="B43" s="363"/>
      <c r="C43" s="410"/>
      <c r="J43" s="687"/>
      <c r="K43" s="687"/>
      <c r="L43" s="687"/>
      <c r="M43" s="687"/>
      <c r="N43" s="687"/>
      <c r="O43" s="687"/>
      <c r="P43" s="687"/>
      <c r="Q43" s="687"/>
      <c r="R43" s="687"/>
      <c r="S43" s="687"/>
      <c r="T43" s="687"/>
      <c r="U43" s="687"/>
      <c r="V43" s="687"/>
      <c r="Z43" s="270"/>
      <c r="AA43" s="381"/>
      <c r="AB43" s="240"/>
      <c r="AC43" s="240"/>
      <c r="AE43" s="305"/>
    </row>
    <row r="44" spans="2:32">
      <c r="B44" s="363"/>
      <c r="C44" s="410" t="s">
        <v>539</v>
      </c>
      <c r="D44" s="5" t="s">
        <v>540</v>
      </c>
      <c r="Z44" s="342"/>
      <c r="AA44" s="379"/>
      <c r="AB44" s="240" t="s">
        <v>242</v>
      </c>
      <c r="AC44" s="240" t="s">
        <v>336</v>
      </c>
      <c r="AD44" s="240" t="s">
        <v>242</v>
      </c>
      <c r="AE44" s="305"/>
    </row>
    <row r="45" spans="2:32" ht="14.25" customHeight="1">
      <c r="B45" s="363"/>
      <c r="D45" s="5" t="s">
        <v>541</v>
      </c>
      <c r="Z45" s="364"/>
      <c r="AA45" s="381"/>
      <c r="AB45" s="240"/>
      <c r="AC45" s="240"/>
      <c r="AE45" s="305"/>
    </row>
    <row r="46" spans="2:32">
      <c r="B46" s="363"/>
      <c r="Z46" s="270"/>
      <c r="AA46" s="381"/>
      <c r="AB46" s="240"/>
      <c r="AC46" s="240"/>
      <c r="AE46" s="305"/>
    </row>
    <row r="47" spans="2:32">
      <c r="B47" s="363" t="s">
        <v>542</v>
      </c>
      <c r="Z47" s="364"/>
      <c r="AA47" s="381"/>
      <c r="AB47" s="240"/>
      <c r="AC47" s="240"/>
      <c r="AE47" s="305"/>
    </row>
    <row r="48" spans="2:32">
      <c r="B48" s="363"/>
      <c r="C48" s="410" t="s">
        <v>509</v>
      </c>
      <c r="D48" s="5" t="s">
        <v>543</v>
      </c>
      <c r="Z48" s="342"/>
      <c r="AA48" s="379"/>
      <c r="AB48" s="240" t="s">
        <v>242</v>
      </c>
      <c r="AC48" s="240" t="s">
        <v>336</v>
      </c>
      <c r="AD48" s="240" t="s">
        <v>242</v>
      </c>
      <c r="AE48" s="305"/>
    </row>
    <row r="49" spans="2:36" ht="17.25" customHeight="1">
      <c r="B49" s="363"/>
      <c r="D49" s="5" t="s">
        <v>544</v>
      </c>
      <c r="Z49" s="364"/>
      <c r="AA49" s="381"/>
      <c r="AB49" s="240"/>
      <c r="AC49" s="240"/>
      <c r="AE49" s="305"/>
    </row>
    <row r="50" spans="2:36" ht="18.75" customHeight="1">
      <c r="B50" s="363"/>
      <c r="W50" s="243"/>
      <c r="Z50" s="305"/>
      <c r="AA50" s="381"/>
      <c r="AB50" s="240"/>
      <c r="AC50" s="240"/>
      <c r="AE50" s="305"/>
      <c r="AJ50" s="403"/>
    </row>
    <row r="51" spans="2:36" ht="13.5" customHeight="1">
      <c r="B51" s="363"/>
      <c r="C51" s="410" t="s">
        <v>518</v>
      </c>
      <c r="D51" s="5" t="s">
        <v>545</v>
      </c>
      <c r="Z51" s="342"/>
      <c r="AA51" s="379"/>
      <c r="AB51" s="240" t="s">
        <v>242</v>
      </c>
      <c r="AC51" s="240" t="s">
        <v>336</v>
      </c>
      <c r="AD51" s="240" t="s">
        <v>242</v>
      </c>
      <c r="AE51" s="305"/>
    </row>
    <row r="52" spans="2:36">
      <c r="B52" s="363"/>
      <c r="D52" s="5" t="s">
        <v>546</v>
      </c>
      <c r="E52" s="1"/>
      <c r="F52" s="1"/>
      <c r="G52" s="1"/>
      <c r="H52" s="1"/>
      <c r="I52" s="1"/>
      <c r="J52" s="1"/>
      <c r="K52" s="1"/>
      <c r="L52" s="1"/>
      <c r="M52" s="1"/>
      <c r="N52" s="1"/>
      <c r="O52" s="403"/>
      <c r="P52" s="403"/>
      <c r="Q52" s="403"/>
      <c r="Z52" s="364"/>
      <c r="AA52" s="381"/>
      <c r="AB52" s="240"/>
      <c r="AC52" s="240"/>
      <c r="AE52" s="305"/>
    </row>
    <row r="53" spans="2:36">
      <c r="B53" s="363"/>
      <c r="D53" s="240"/>
      <c r="E53" s="815"/>
      <c r="F53" s="815"/>
      <c r="G53" s="815"/>
      <c r="H53" s="815"/>
      <c r="I53" s="815"/>
      <c r="J53" s="815"/>
      <c r="K53" s="815"/>
      <c r="L53" s="815"/>
      <c r="M53" s="815"/>
      <c r="N53" s="815"/>
      <c r="Q53" s="240"/>
      <c r="S53" s="243"/>
      <c r="T53" s="243"/>
      <c r="U53" s="243"/>
      <c r="V53" s="243"/>
      <c r="Z53" s="270"/>
      <c r="AA53" s="381"/>
      <c r="AB53" s="240"/>
      <c r="AC53" s="240"/>
      <c r="AE53" s="305"/>
    </row>
    <row r="54" spans="2:36">
      <c r="B54" s="363"/>
      <c r="C54" s="410" t="s">
        <v>539</v>
      </c>
      <c r="D54" s="5" t="s">
        <v>547</v>
      </c>
      <c r="Z54" s="342"/>
      <c r="AA54" s="379"/>
      <c r="AB54" s="240" t="s">
        <v>242</v>
      </c>
      <c r="AC54" s="240" t="s">
        <v>336</v>
      </c>
      <c r="AD54" s="240" t="s">
        <v>242</v>
      </c>
      <c r="AE54" s="305"/>
    </row>
    <row r="55" spans="2:36">
      <c r="B55" s="323"/>
      <c r="C55" s="413"/>
      <c r="D55" s="359" t="s">
        <v>548</v>
      </c>
      <c r="E55" s="359"/>
      <c r="F55" s="359"/>
      <c r="G55" s="359"/>
      <c r="H55" s="359"/>
      <c r="I55" s="359"/>
      <c r="J55" s="359"/>
      <c r="K55" s="359"/>
      <c r="L55" s="359"/>
      <c r="M55" s="359"/>
      <c r="N55" s="359"/>
      <c r="O55" s="359"/>
      <c r="P55" s="359"/>
      <c r="Q55" s="359"/>
      <c r="R55" s="359"/>
      <c r="S55" s="359"/>
      <c r="T55" s="359"/>
      <c r="U55" s="359"/>
      <c r="V55" s="359"/>
      <c r="W55" s="359"/>
      <c r="X55" s="359"/>
      <c r="Y55" s="359"/>
      <c r="Z55" s="236"/>
      <c r="AA55" s="234"/>
      <c r="AB55" s="365"/>
      <c r="AC55" s="365"/>
      <c r="AD55" s="359"/>
      <c r="AE55" s="236"/>
    </row>
    <row r="56" spans="2:36">
      <c r="B56" s="5" t="s">
        <v>549</v>
      </c>
    </row>
    <row r="57" spans="2:36">
      <c r="C57" s="5" t="s">
        <v>550</v>
      </c>
    </row>
    <row r="58" spans="2:36">
      <c r="B58" s="5" t="s">
        <v>551</v>
      </c>
    </row>
    <row r="59" spans="2:36">
      <c r="C59" s="5" t="s">
        <v>552</v>
      </c>
    </row>
    <row r="60" spans="2:36">
      <c r="C60" s="5" t="s">
        <v>553</v>
      </c>
    </row>
    <row r="61" spans="2:36">
      <c r="C61" s="5" t="s">
        <v>554</v>
      </c>
      <c r="K61" s="5" t="s">
        <v>555</v>
      </c>
    </row>
    <row r="62" spans="2:36">
      <c r="K62" s="5" t="s">
        <v>556</v>
      </c>
    </row>
    <row r="63" spans="2:36">
      <c r="K63" s="5" t="s">
        <v>557</v>
      </c>
    </row>
    <row r="64" spans="2:36">
      <c r="K64" s="5" t="s">
        <v>558</v>
      </c>
    </row>
    <row r="65" spans="2:11">
      <c r="K65" s="5" t="s">
        <v>559</v>
      </c>
    </row>
    <row r="66" spans="2:11">
      <c r="B66" s="5" t="s">
        <v>560</v>
      </c>
    </row>
    <row r="67" spans="2:11">
      <c r="C67" s="5" t="s">
        <v>561</v>
      </c>
    </row>
    <row r="68" spans="2:11">
      <c r="C68" s="5" t="s">
        <v>562</v>
      </c>
    </row>
    <row r="69" spans="2:11">
      <c r="C69" s="5" t="s">
        <v>563</v>
      </c>
    </row>
    <row r="81" spans="12:12">
      <c r="L81" s="414"/>
    </row>
    <row r="122" spans="3:7">
      <c r="C122" s="359"/>
      <c r="D122" s="359"/>
      <c r="E122" s="359"/>
      <c r="F122" s="359"/>
      <c r="G122" s="359"/>
    </row>
    <row r="123" spans="3:7">
      <c r="C123" s="30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3"/>
  <dataValidations count="1">
    <dataValidation type="list" allowBlank="1" showInputMessage="1" showErrorMessage="1" sqref="K9 Q9 AB19 AD19 AB28:AB29 AD28:AD29 AB44 AD44 AB48 AD48 AB51 AD51 AB54 AD54 R10:R15 F9:F15">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91" zoomScaleNormal="100" zoomScaleSheetLayoutView="91" workbookViewId="0">
      <selection activeCell="B1" sqref="B1"/>
    </sheetView>
  </sheetViews>
  <sheetFormatPr defaultColWidth="3.44140625" defaultRowHeight="13.2"/>
  <cols>
    <col min="1" max="1" width="1.21875" style="2" customWidth="1"/>
    <col min="2" max="2" width="3.109375" style="350" customWidth="1"/>
    <col min="3" max="31" width="3.109375" style="2" customWidth="1"/>
    <col min="32" max="32" width="1.21875" style="2" customWidth="1"/>
    <col min="33" max="16384" width="3.44140625" style="2"/>
  </cols>
  <sheetData>
    <row r="1" spans="2:31" s="5" customFormat="1"/>
    <row r="2" spans="2:31" s="5" customFormat="1">
      <c r="B2" s="5" t="s">
        <v>780</v>
      </c>
    </row>
    <row r="3" spans="2:31" s="5" customFormat="1">
      <c r="V3" s="61" t="s">
        <v>321</v>
      </c>
      <c r="W3" s="687"/>
      <c r="X3" s="687"/>
      <c r="Y3" s="61" t="s">
        <v>170</v>
      </c>
      <c r="Z3" s="687"/>
      <c r="AA3" s="687"/>
      <c r="AB3" s="61" t="s">
        <v>416</v>
      </c>
      <c r="AC3" s="687"/>
      <c r="AD3" s="687"/>
      <c r="AE3" s="61" t="s">
        <v>323</v>
      </c>
    </row>
    <row r="4" spans="2:31" s="5" customFormat="1">
      <c r="AE4" s="61"/>
    </row>
    <row r="5" spans="2:31" s="5" customFormat="1">
      <c r="B5" s="687" t="s">
        <v>460</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row>
    <row r="6" spans="2:31" s="5" customFormat="1" ht="26.25" customHeight="1">
      <c r="B6" s="820" t="s">
        <v>781</v>
      </c>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row>
    <row r="7" spans="2:31" s="5" customFormat="1"/>
    <row r="8" spans="2:31" s="5" customFormat="1" ht="23.25" customHeight="1">
      <c r="B8" s="855" t="s">
        <v>325</v>
      </c>
      <c r="C8" s="855"/>
      <c r="D8" s="855"/>
      <c r="E8" s="855"/>
      <c r="F8" s="843"/>
      <c r="G8" s="856"/>
      <c r="H8" s="857"/>
      <c r="I8" s="857"/>
      <c r="J8" s="857"/>
      <c r="K8" s="857"/>
      <c r="L8" s="857"/>
      <c r="M8" s="857"/>
      <c r="N8" s="857"/>
      <c r="O8" s="857"/>
      <c r="P8" s="857"/>
      <c r="Q8" s="857"/>
      <c r="R8" s="857"/>
      <c r="S8" s="857"/>
      <c r="T8" s="857"/>
      <c r="U8" s="857"/>
      <c r="V8" s="857"/>
      <c r="W8" s="857"/>
      <c r="X8" s="857"/>
      <c r="Y8" s="857"/>
      <c r="Z8" s="857"/>
      <c r="AA8" s="857"/>
      <c r="AB8" s="857"/>
      <c r="AC8" s="857"/>
      <c r="AD8" s="857"/>
      <c r="AE8" s="858"/>
    </row>
    <row r="9" spans="2:31" ht="23.25" customHeight="1">
      <c r="B9" s="843" t="s">
        <v>326</v>
      </c>
      <c r="C9" s="844"/>
      <c r="D9" s="844"/>
      <c r="E9" s="844"/>
      <c r="F9" s="845"/>
      <c r="G9" s="353" t="s">
        <v>242</v>
      </c>
      <c r="H9" s="254" t="s">
        <v>296</v>
      </c>
      <c r="I9" s="254"/>
      <c r="J9" s="254"/>
      <c r="K9" s="254"/>
      <c r="L9" s="253" t="s">
        <v>242</v>
      </c>
      <c r="M9" s="254" t="s">
        <v>297</v>
      </c>
      <c r="N9" s="254"/>
      <c r="O9" s="254"/>
      <c r="P9" s="254"/>
      <c r="Q9" s="253" t="s">
        <v>242</v>
      </c>
      <c r="R9" s="254" t="s">
        <v>298</v>
      </c>
      <c r="S9" s="425"/>
      <c r="T9" s="425"/>
      <c r="U9" s="425"/>
      <c r="V9" s="425"/>
      <c r="W9" s="425"/>
      <c r="X9" s="425"/>
      <c r="Y9" s="425"/>
      <c r="Z9" s="425"/>
      <c r="AA9" s="425"/>
      <c r="AB9" s="425"/>
      <c r="AC9" s="425"/>
      <c r="AD9" s="425"/>
      <c r="AE9" s="426"/>
    </row>
    <row r="10" spans="2:31" ht="23.25" customHeight="1">
      <c r="B10" s="846" t="s">
        <v>461</v>
      </c>
      <c r="C10" s="847"/>
      <c r="D10" s="847"/>
      <c r="E10" s="847"/>
      <c r="F10" s="848"/>
      <c r="G10" s="272" t="s">
        <v>242</v>
      </c>
      <c r="H10" s="5" t="s">
        <v>462</v>
      </c>
      <c r="I10" s="1"/>
      <c r="J10" s="1"/>
      <c r="K10" s="1"/>
      <c r="L10" s="1"/>
      <c r="M10" s="1"/>
      <c r="N10" s="1"/>
      <c r="O10" s="1"/>
      <c r="P10" s="1"/>
      <c r="Q10" s="1"/>
      <c r="R10" s="272" t="s">
        <v>242</v>
      </c>
      <c r="S10" s="430" t="s">
        <v>463</v>
      </c>
      <c r="T10" s="430"/>
      <c r="U10" s="430"/>
      <c r="V10" s="272" t="s">
        <v>242</v>
      </c>
      <c r="W10" s="430" t="s">
        <v>464</v>
      </c>
      <c r="X10" s="430"/>
      <c r="Y10" s="430"/>
      <c r="Z10" s="272" t="s">
        <v>242</v>
      </c>
      <c r="AA10" s="430" t="s">
        <v>465</v>
      </c>
      <c r="AB10" s="430"/>
      <c r="AC10" s="430"/>
      <c r="AD10" s="430"/>
      <c r="AE10" s="431"/>
    </row>
    <row r="11" spans="2:31" ht="23.25" customHeight="1">
      <c r="B11" s="849"/>
      <c r="C11" s="850"/>
      <c r="D11" s="850"/>
      <c r="E11" s="850"/>
      <c r="F11" s="851"/>
      <c r="G11" s="272" t="s">
        <v>242</v>
      </c>
      <c r="H11" s="5" t="s">
        <v>466</v>
      </c>
      <c r="I11" s="1"/>
      <c r="J11" s="1"/>
      <c r="K11" s="1"/>
      <c r="L11" s="1"/>
      <c r="M11" s="1"/>
      <c r="N11" s="1"/>
      <c r="O11" s="1"/>
      <c r="P11" s="1"/>
      <c r="Q11" s="1"/>
      <c r="R11" s="272" t="s">
        <v>242</v>
      </c>
      <c r="S11" s="5" t="s">
        <v>467</v>
      </c>
      <c r="T11" s="430"/>
      <c r="U11" s="430"/>
      <c r="V11" s="430"/>
      <c r="W11" s="430"/>
      <c r="X11" s="430"/>
      <c r="Y11" s="430"/>
      <c r="Z11" s="430"/>
      <c r="AA11" s="430"/>
      <c r="AB11" s="430"/>
      <c r="AC11" s="430"/>
      <c r="AD11" s="430"/>
      <c r="AE11" s="431"/>
    </row>
    <row r="12" spans="2:31" ht="23.25" customHeight="1">
      <c r="B12" s="849"/>
      <c r="C12" s="850"/>
      <c r="D12" s="850"/>
      <c r="E12" s="850"/>
      <c r="F12" s="851"/>
      <c r="G12" s="272" t="s">
        <v>242</v>
      </c>
      <c r="H12" s="5" t="s">
        <v>302</v>
      </c>
      <c r="I12" s="1"/>
      <c r="J12" s="1"/>
      <c r="K12" s="1"/>
      <c r="L12" s="1"/>
      <c r="M12" s="1"/>
      <c r="N12" s="1"/>
      <c r="O12" s="1"/>
      <c r="P12" s="1"/>
      <c r="Q12" s="1"/>
      <c r="R12" s="272" t="s">
        <v>242</v>
      </c>
      <c r="S12" s="5" t="s">
        <v>468</v>
      </c>
      <c r="T12" s="430"/>
      <c r="U12" s="430"/>
      <c r="V12" s="430"/>
      <c r="W12" s="430"/>
      <c r="X12" s="430"/>
      <c r="Y12" s="430"/>
      <c r="Z12" s="430"/>
      <c r="AA12" s="430"/>
      <c r="AB12" s="430"/>
      <c r="AC12" s="430"/>
      <c r="AD12" s="430"/>
      <c r="AE12" s="431"/>
    </row>
    <row r="13" spans="2:31" ht="23.25" customHeight="1">
      <c r="B13" s="852"/>
      <c r="C13" s="853"/>
      <c r="D13" s="853"/>
      <c r="E13" s="853"/>
      <c r="F13" s="854"/>
      <c r="G13" s="272" t="s">
        <v>242</v>
      </c>
      <c r="H13" s="5" t="s">
        <v>782</v>
      </c>
      <c r="I13" s="430"/>
      <c r="J13" s="430"/>
      <c r="K13" s="430"/>
      <c r="L13" s="430"/>
      <c r="M13" s="1"/>
      <c r="N13" s="1"/>
      <c r="O13" s="1"/>
      <c r="P13" s="1"/>
      <c r="Q13" s="1"/>
      <c r="X13" s="430"/>
      <c r="Y13" s="430"/>
      <c r="Z13" s="430"/>
      <c r="AA13" s="430"/>
      <c r="AB13" s="430"/>
      <c r="AC13" s="430"/>
      <c r="AD13" s="430"/>
      <c r="AE13" s="431"/>
    </row>
    <row r="14" spans="2:31" ht="23.25" customHeight="1">
      <c r="B14" s="846" t="s">
        <v>470</v>
      </c>
      <c r="C14" s="847"/>
      <c r="D14" s="847"/>
      <c r="E14" s="847"/>
      <c r="F14" s="848"/>
      <c r="G14" s="370" t="s">
        <v>242</v>
      </c>
      <c r="H14" s="302" t="s">
        <v>471</v>
      </c>
      <c r="I14" s="371"/>
      <c r="J14" s="371"/>
      <c r="K14" s="371"/>
      <c r="L14" s="371"/>
      <c r="M14" s="371"/>
      <c r="N14" s="371"/>
      <c r="O14" s="371"/>
      <c r="P14" s="371"/>
      <c r="Q14" s="371"/>
      <c r="R14" s="371"/>
      <c r="S14" s="372" t="s">
        <v>242</v>
      </c>
      <c r="T14" s="302" t="s">
        <v>472</v>
      </c>
      <c r="U14" s="427"/>
      <c r="V14" s="427"/>
      <c r="W14" s="427"/>
      <c r="X14" s="427"/>
      <c r="Y14" s="427"/>
      <c r="Z14" s="427"/>
      <c r="AA14" s="427"/>
      <c r="AB14" s="427"/>
      <c r="AC14" s="427"/>
      <c r="AD14" s="427"/>
      <c r="AE14" s="428"/>
    </row>
    <row r="15" spans="2:31" ht="23.25" customHeight="1">
      <c r="B15" s="852"/>
      <c r="C15" s="853"/>
      <c r="D15" s="853"/>
      <c r="E15" s="853"/>
      <c r="F15" s="854"/>
      <c r="G15" s="358" t="s">
        <v>242</v>
      </c>
      <c r="H15" s="359" t="s">
        <v>473</v>
      </c>
      <c r="I15" s="374"/>
      <c r="J15" s="374"/>
      <c r="K15" s="374"/>
      <c r="L15" s="374"/>
      <c r="M15" s="374"/>
      <c r="N15" s="374"/>
      <c r="O15" s="374"/>
      <c r="P15" s="374"/>
      <c r="Q15" s="374"/>
      <c r="R15" s="374"/>
      <c r="S15" s="432"/>
      <c r="T15" s="432"/>
      <c r="U15" s="432"/>
      <c r="V15" s="432"/>
      <c r="W15" s="432"/>
      <c r="X15" s="432"/>
      <c r="Y15" s="432"/>
      <c r="Z15" s="432"/>
      <c r="AA15" s="432"/>
      <c r="AB15" s="432"/>
      <c r="AC15" s="432"/>
      <c r="AD15" s="432"/>
      <c r="AE15" s="433"/>
    </row>
    <row r="16" spans="2:31" s="5" customFormat="1"/>
    <row r="17" spans="2:31" s="5" customFormat="1">
      <c r="B17" s="5" t="s">
        <v>474</v>
      </c>
    </row>
    <row r="18" spans="2:31" s="5" customFormat="1">
      <c r="B18" s="5" t="s">
        <v>475</v>
      </c>
      <c r="AD18" s="1"/>
      <c r="AE18" s="1"/>
    </row>
    <row r="19" spans="2:31" s="5" customFormat="1" ht="6" customHeight="1"/>
    <row r="20" spans="2:31" s="5" customFormat="1" ht="6" customHeight="1">
      <c r="B20" s="672" t="s">
        <v>476</v>
      </c>
      <c r="C20" s="673"/>
      <c r="D20" s="673"/>
      <c r="E20" s="673"/>
      <c r="F20" s="674"/>
      <c r="G20" s="301"/>
      <c r="H20" s="302"/>
      <c r="I20" s="302"/>
      <c r="J20" s="302"/>
      <c r="K20" s="302"/>
      <c r="L20" s="302"/>
      <c r="M20" s="302"/>
      <c r="N20" s="302"/>
      <c r="O20" s="302"/>
      <c r="P20" s="302"/>
      <c r="Q20" s="302"/>
      <c r="R20" s="302"/>
      <c r="S20" s="302"/>
      <c r="T20" s="302"/>
      <c r="U20" s="302"/>
      <c r="V20" s="302"/>
      <c r="W20" s="302"/>
      <c r="X20" s="302"/>
      <c r="Y20" s="302"/>
      <c r="Z20" s="302"/>
      <c r="AA20" s="301"/>
      <c r="AB20" s="302"/>
      <c r="AC20" s="302"/>
      <c r="AD20" s="371"/>
      <c r="AE20" s="373"/>
    </row>
    <row r="21" spans="2:31" s="5" customFormat="1" ht="13.5" customHeight="1">
      <c r="B21" s="828"/>
      <c r="C21" s="820"/>
      <c r="D21" s="820"/>
      <c r="E21" s="820"/>
      <c r="F21" s="829"/>
      <c r="G21" s="363"/>
      <c r="H21" s="5" t="s">
        <v>477</v>
      </c>
      <c r="AA21" s="363"/>
      <c r="AB21" s="265" t="s">
        <v>335</v>
      </c>
      <c r="AC21" s="265" t="s">
        <v>336</v>
      </c>
      <c r="AD21" s="265" t="s">
        <v>337</v>
      </c>
      <c r="AE21" s="470"/>
    </row>
    <row r="22" spans="2:31" s="5" customFormat="1" ht="15.75" customHeight="1">
      <c r="B22" s="828"/>
      <c r="C22" s="820"/>
      <c r="D22" s="820"/>
      <c r="E22" s="820"/>
      <c r="F22" s="829"/>
      <c r="G22" s="363"/>
      <c r="I22" s="295" t="s">
        <v>338</v>
      </c>
      <c r="J22" s="836" t="s">
        <v>478</v>
      </c>
      <c r="K22" s="837"/>
      <c r="L22" s="837"/>
      <c r="M22" s="837"/>
      <c r="N22" s="837"/>
      <c r="O22" s="837"/>
      <c r="P22" s="837"/>
      <c r="Q22" s="837"/>
      <c r="R22" s="837"/>
      <c r="S22" s="837"/>
      <c r="T22" s="837"/>
      <c r="U22" s="837"/>
      <c r="V22" s="669"/>
      <c r="W22" s="670"/>
      <c r="X22" s="297" t="s">
        <v>313</v>
      </c>
      <c r="AA22" s="363"/>
      <c r="AB22" s="312"/>
      <c r="AC22" s="240"/>
      <c r="AD22" s="312"/>
      <c r="AE22" s="270"/>
    </row>
    <row r="23" spans="2:31" s="5" customFormat="1" ht="15.75" customHeight="1">
      <c r="B23" s="828"/>
      <c r="C23" s="820"/>
      <c r="D23" s="820"/>
      <c r="E23" s="820"/>
      <c r="F23" s="829"/>
      <c r="G23" s="363"/>
      <c r="I23" s="471" t="s">
        <v>340</v>
      </c>
      <c r="J23" s="472" t="s">
        <v>479</v>
      </c>
      <c r="K23" s="359"/>
      <c r="L23" s="359"/>
      <c r="M23" s="359"/>
      <c r="N23" s="359"/>
      <c r="O23" s="359"/>
      <c r="P23" s="359"/>
      <c r="Q23" s="359"/>
      <c r="R23" s="359"/>
      <c r="S23" s="359"/>
      <c r="T23" s="359"/>
      <c r="U23" s="359"/>
      <c r="V23" s="838"/>
      <c r="W23" s="839"/>
      <c r="X23" s="236" t="s">
        <v>313</v>
      </c>
      <c r="Z23" s="461"/>
      <c r="AA23" s="377"/>
      <c r="AB23" s="272" t="s">
        <v>242</v>
      </c>
      <c r="AC23" s="272" t="s">
        <v>336</v>
      </c>
      <c r="AD23" s="272" t="s">
        <v>242</v>
      </c>
      <c r="AE23" s="270"/>
    </row>
    <row r="24" spans="2:31" s="5" customFormat="1">
      <c r="B24" s="828"/>
      <c r="C24" s="820"/>
      <c r="D24" s="820"/>
      <c r="E24" s="820"/>
      <c r="F24" s="829"/>
      <c r="G24" s="363"/>
      <c r="H24" s="5" t="s">
        <v>480</v>
      </c>
      <c r="AA24" s="363"/>
      <c r="AD24" s="1"/>
      <c r="AE24" s="270"/>
    </row>
    <row r="25" spans="2:31" s="5" customFormat="1">
      <c r="B25" s="828"/>
      <c r="C25" s="820"/>
      <c r="D25" s="820"/>
      <c r="E25" s="820"/>
      <c r="F25" s="829"/>
      <c r="G25" s="363"/>
      <c r="H25" s="5" t="s">
        <v>481</v>
      </c>
      <c r="U25" s="461"/>
      <c r="V25" s="461"/>
      <c r="AA25" s="363"/>
      <c r="AD25" s="1"/>
      <c r="AE25" s="270"/>
    </row>
    <row r="26" spans="2:31" s="5" customFormat="1" ht="29.25" customHeight="1">
      <c r="B26" s="828"/>
      <c r="C26" s="820"/>
      <c r="D26" s="820"/>
      <c r="E26" s="820"/>
      <c r="F26" s="829"/>
      <c r="G26" s="363"/>
      <c r="I26" s="295" t="s">
        <v>343</v>
      </c>
      <c r="J26" s="837" t="s">
        <v>482</v>
      </c>
      <c r="K26" s="837"/>
      <c r="L26" s="837"/>
      <c r="M26" s="837"/>
      <c r="N26" s="837"/>
      <c r="O26" s="837"/>
      <c r="P26" s="837"/>
      <c r="Q26" s="837"/>
      <c r="R26" s="837"/>
      <c r="S26" s="837"/>
      <c r="T26" s="837"/>
      <c r="U26" s="837"/>
      <c r="V26" s="669"/>
      <c r="W26" s="670"/>
      <c r="X26" s="297" t="s">
        <v>313</v>
      </c>
      <c r="Z26" s="461"/>
      <c r="AA26" s="377"/>
      <c r="AB26" s="272" t="s">
        <v>242</v>
      </c>
      <c r="AC26" s="272" t="s">
        <v>336</v>
      </c>
      <c r="AD26" s="272" t="s">
        <v>242</v>
      </c>
      <c r="AE26" s="270"/>
    </row>
    <row r="27" spans="2:31" s="5" customFormat="1" ht="6" customHeight="1">
      <c r="B27" s="830"/>
      <c r="C27" s="831"/>
      <c r="D27" s="831"/>
      <c r="E27" s="831"/>
      <c r="F27" s="832"/>
      <c r="G27" s="323"/>
      <c r="H27" s="359"/>
      <c r="I27" s="359"/>
      <c r="J27" s="359"/>
      <c r="K27" s="359"/>
      <c r="L27" s="359"/>
      <c r="M27" s="359"/>
      <c r="N27" s="359"/>
      <c r="O27" s="359"/>
      <c r="P27" s="359"/>
      <c r="Q27" s="359"/>
      <c r="R27" s="359"/>
      <c r="S27" s="359"/>
      <c r="T27" s="359"/>
      <c r="U27" s="473"/>
      <c r="V27" s="473"/>
      <c r="W27" s="359"/>
      <c r="X27" s="359"/>
      <c r="Y27" s="359"/>
      <c r="Z27" s="359"/>
      <c r="AA27" s="323"/>
      <c r="AB27" s="359"/>
      <c r="AC27" s="359"/>
      <c r="AD27" s="374"/>
      <c r="AE27" s="375"/>
    </row>
    <row r="28" spans="2:31" s="5" customFormat="1" ht="6" customHeight="1">
      <c r="B28" s="241"/>
      <c r="C28" s="244"/>
      <c r="D28" s="244"/>
      <c r="E28" s="244"/>
      <c r="F28" s="242"/>
      <c r="G28" s="301"/>
      <c r="H28" s="302"/>
      <c r="I28" s="302"/>
      <c r="J28" s="302"/>
      <c r="K28" s="302"/>
      <c r="L28" s="302"/>
      <c r="M28" s="302"/>
      <c r="N28" s="302"/>
      <c r="O28" s="302"/>
      <c r="P28" s="302"/>
      <c r="Q28" s="302"/>
      <c r="R28" s="302"/>
      <c r="S28" s="302"/>
      <c r="T28" s="302"/>
      <c r="U28" s="474"/>
      <c r="V28" s="474"/>
      <c r="W28" s="302"/>
      <c r="X28" s="302"/>
      <c r="Y28" s="302"/>
      <c r="Z28" s="302"/>
      <c r="AA28" s="302"/>
      <c r="AB28" s="302"/>
      <c r="AC28" s="302"/>
      <c r="AD28" s="371"/>
      <c r="AE28" s="373"/>
    </row>
    <row r="29" spans="2:31" s="5" customFormat="1">
      <c r="B29" s="828" t="s">
        <v>483</v>
      </c>
      <c r="C29" s="820"/>
      <c r="D29" s="820"/>
      <c r="E29" s="820"/>
      <c r="F29" s="829"/>
      <c r="G29" s="475" t="s">
        <v>783</v>
      </c>
      <c r="I29" s="476"/>
      <c r="J29" s="476"/>
      <c r="K29" s="476"/>
      <c r="L29" s="476"/>
      <c r="M29" s="476"/>
      <c r="N29" s="476"/>
      <c r="O29" s="476"/>
      <c r="P29" s="476"/>
      <c r="Q29" s="476"/>
      <c r="R29" s="476"/>
      <c r="S29" s="476"/>
      <c r="T29" s="476"/>
      <c r="U29" s="476"/>
      <c r="V29" s="476"/>
      <c r="W29" s="476"/>
      <c r="X29" s="476"/>
      <c r="Y29" s="476"/>
      <c r="Z29" s="476"/>
      <c r="AA29" s="476"/>
      <c r="AB29" s="476"/>
      <c r="AC29" s="476"/>
      <c r="AD29" s="1"/>
      <c r="AE29" s="270"/>
    </row>
    <row r="30" spans="2:31" s="5" customFormat="1" ht="54" customHeight="1">
      <c r="B30" s="828"/>
      <c r="C30" s="820"/>
      <c r="D30" s="820"/>
      <c r="E30" s="820"/>
      <c r="F30" s="829"/>
      <c r="G30" s="840"/>
      <c r="H30" s="841"/>
      <c r="I30" s="841"/>
      <c r="J30" s="841"/>
      <c r="K30" s="841"/>
      <c r="L30" s="841"/>
      <c r="M30" s="841"/>
      <c r="N30" s="841"/>
      <c r="O30" s="841"/>
      <c r="P30" s="841"/>
      <c r="Q30" s="841"/>
      <c r="R30" s="841"/>
      <c r="S30" s="841"/>
      <c r="T30" s="841"/>
      <c r="U30" s="841"/>
      <c r="V30" s="841"/>
      <c r="W30" s="841"/>
      <c r="X30" s="841"/>
      <c r="Y30" s="841"/>
      <c r="Z30" s="841"/>
      <c r="AA30" s="841"/>
      <c r="AB30" s="841"/>
      <c r="AC30" s="841"/>
      <c r="AD30" s="841"/>
      <c r="AE30" s="842"/>
    </row>
    <row r="31" spans="2:31" s="5" customFormat="1" ht="6" customHeight="1">
      <c r="B31" s="477"/>
      <c r="C31" s="442"/>
      <c r="D31" s="442"/>
      <c r="E31" s="442"/>
      <c r="F31" s="478"/>
      <c r="G31" s="323"/>
      <c r="H31" s="359"/>
      <c r="I31" s="359"/>
      <c r="J31" s="359"/>
      <c r="K31" s="359"/>
      <c r="L31" s="359"/>
      <c r="M31" s="359"/>
      <c r="N31" s="359"/>
      <c r="O31" s="359"/>
      <c r="P31" s="359"/>
      <c r="Q31" s="359"/>
      <c r="R31" s="359"/>
      <c r="S31" s="359"/>
      <c r="T31" s="359"/>
      <c r="U31" s="473"/>
      <c r="V31" s="473"/>
      <c r="W31" s="359"/>
      <c r="X31" s="359"/>
      <c r="Y31" s="359"/>
      <c r="Z31" s="359"/>
      <c r="AA31" s="359"/>
      <c r="AB31" s="359"/>
      <c r="AC31" s="359"/>
      <c r="AD31" s="374"/>
      <c r="AE31" s="375"/>
    </row>
    <row r="32" spans="2:31" s="5" customFormat="1" ht="9.75" customHeight="1">
      <c r="B32" s="315"/>
      <c r="C32" s="315"/>
      <c r="D32" s="315"/>
      <c r="E32" s="315"/>
      <c r="F32" s="315"/>
      <c r="U32" s="461"/>
      <c r="V32" s="461"/>
    </row>
    <row r="33" spans="2:31" s="5" customFormat="1">
      <c r="B33" s="5" t="s">
        <v>484</v>
      </c>
      <c r="C33" s="315"/>
      <c r="D33" s="315"/>
      <c r="E33" s="315"/>
      <c r="F33" s="315"/>
      <c r="U33" s="461"/>
      <c r="V33" s="461"/>
    </row>
    <row r="34" spans="2:31" s="5" customFormat="1" ht="6.75" customHeight="1">
      <c r="B34" s="315"/>
      <c r="C34" s="315"/>
      <c r="D34" s="315"/>
      <c r="E34" s="315"/>
      <c r="F34" s="315"/>
      <c r="U34" s="461"/>
      <c r="V34" s="461"/>
    </row>
    <row r="35" spans="2:31" s="5" customFormat="1" ht="4.5" customHeight="1">
      <c r="B35" s="672" t="s">
        <v>476</v>
      </c>
      <c r="C35" s="673"/>
      <c r="D35" s="673"/>
      <c r="E35" s="673"/>
      <c r="F35" s="674"/>
      <c r="G35" s="302"/>
      <c r="H35" s="302"/>
      <c r="I35" s="302"/>
      <c r="J35" s="302"/>
      <c r="K35" s="302"/>
      <c r="L35" s="302"/>
      <c r="M35" s="302"/>
      <c r="N35" s="302"/>
      <c r="O35" s="302"/>
      <c r="P35" s="302"/>
      <c r="Q35" s="302"/>
      <c r="R35" s="302"/>
      <c r="S35" s="302"/>
      <c r="T35" s="302"/>
      <c r="U35" s="302"/>
      <c r="V35" s="302"/>
      <c r="W35" s="302"/>
      <c r="X35" s="302"/>
      <c r="Y35" s="302"/>
      <c r="Z35" s="302"/>
      <c r="AA35" s="301"/>
      <c r="AB35" s="302"/>
      <c r="AC35" s="302"/>
      <c r="AD35" s="371"/>
      <c r="AE35" s="373"/>
    </row>
    <row r="36" spans="2:31" s="5" customFormat="1" ht="13.5" customHeight="1">
      <c r="B36" s="828"/>
      <c r="C36" s="820"/>
      <c r="D36" s="820"/>
      <c r="E36" s="820"/>
      <c r="F36" s="829"/>
      <c r="H36" s="5" t="s">
        <v>485</v>
      </c>
      <c r="AA36" s="363"/>
      <c r="AB36" s="265" t="s">
        <v>335</v>
      </c>
      <c r="AC36" s="265" t="s">
        <v>336</v>
      </c>
      <c r="AD36" s="265" t="s">
        <v>337</v>
      </c>
      <c r="AE36" s="470"/>
    </row>
    <row r="37" spans="2:31" s="5" customFormat="1" ht="15.75" customHeight="1">
      <c r="B37" s="828"/>
      <c r="C37" s="820"/>
      <c r="D37" s="820"/>
      <c r="E37" s="820"/>
      <c r="F37" s="829"/>
      <c r="I37" s="479" t="s">
        <v>338</v>
      </c>
      <c r="J37" s="836" t="s">
        <v>478</v>
      </c>
      <c r="K37" s="837"/>
      <c r="L37" s="837"/>
      <c r="M37" s="837"/>
      <c r="N37" s="837"/>
      <c r="O37" s="837"/>
      <c r="P37" s="837"/>
      <c r="Q37" s="837"/>
      <c r="R37" s="837"/>
      <c r="S37" s="837"/>
      <c r="T37" s="837"/>
      <c r="U37" s="837"/>
      <c r="V37" s="669"/>
      <c r="W37" s="670"/>
      <c r="X37" s="297" t="s">
        <v>313</v>
      </c>
      <c r="AA37" s="363"/>
      <c r="AB37" s="312"/>
      <c r="AC37" s="240"/>
      <c r="AD37" s="312"/>
      <c r="AE37" s="270"/>
    </row>
    <row r="38" spans="2:31" s="5" customFormat="1" ht="15.75" customHeight="1">
      <c r="B38" s="830"/>
      <c r="C38" s="831"/>
      <c r="D38" s="831"/>
      <c r="E38" s="831"/>
      <c r="F38" s="832"/>
      <c r="I38" s="295" t="s">
        <v>340</v>
      </c>
      <c r="J38" s="472" t="s">
        <v>479</v>
      </c>
      <c r="K38" s="359"/>
      <c r="L38" s="359"/>
      <c r="M38" s="359"/>
      <c r="N38" s="359"/>
      <c r="O38" s="359"/>
      <c r="P38" s="359"/>
      <c r="Q38" s="359"/>
      <c r="R38" s="359"/>
      <c r="S38" s="359"/>
      <c r="T38" s="359"/>
      <c r="U38" s="359"/>
      <c r="V38" s="838"/>
      <c r="W38" s="839"/>
      <c r="X38" s="359" t="s">
        <v>313</v>
      </c>
      <c r="Y38" s="363"/>
      <c r="Z38" s="461"/>
      <c r="AA38" s="377"/>
      <c r="AB38" s="272" t="s">
        <v>242</v>
      </c>
      <c r="AC38" s="272" t="s">
        <v>336</v>
      </c>
      <c r="AD38" s="272" t="s">
        <v>242</v>
      </c>
      <c r="AE38" s="270"/>
    </row>
    <row r="39" spans="2:31" s="5" customFormat="1" ht="6" customHeight="1">
      <c r="B39" s="830"/>
      <c r="C39" s="685"/>
      <c r="D39" s="831"/>
      <c r="E39" s="831"/>
      <c r="F39" s="832"/>
      <c r="G39" s="359"/>
      <c r="H39" s="359"/>
      <c r="I39" s="359"/>
      <c r="J39" s="359"/>
      <c r="K39" s="359"/>
      <c r="L39" s="359"/>
      <c r="M39" s="359"/>
      <c r="N39" s="359"/>
      <c r="O39" s="359"/>
      <c r="P39" s="359"/>
      <c r="Q39" s="359"/>
      <c r="R39" s="359"/>
      <c r="S39" s="359"/>
      <c r="T39" s="359"/>
      <c r="U39" s="473"/>
      <c r="V39" s="480"/>
      <c r="W39" s="365"/>
      <c r="X39" s="359"/>
      <c r="Y39" s="359"/>
      <c r="Z39" s="359"/>
      <c r="AA39" s="323"/>
      <c r="AB39" s="359"/>
      <c r="AC39" s="359"/>
      <c r="AD39" s="374"/>
      <c r="AE39" s="375"/>
    </row>
    <row r="40" spans="2:31" s="5" customFormat="1" ht="9.75" customHeight="1">
      <c r="B40" s="315"/>
      <c r="C40" s="315"/>
      <c r="D40" s="315"/>
      <c r="E40" s="315"/>
      <c r="F40" s="315"/>
      <c r="U40" s="461"/>
      <c r="V40" s="481"/>
      <c r="W40" s="240"/>
    </row>
    <row r="41" spans="2:31" s="5" customFormat="1" ht="13.5" customHeight="1">
      <c r="B41" s="5" t="s">
        <v>486</v>
      </c>
      <c r="C41" s="315"/>
      <c r="D41" s="315"/>
      <c r="E41" s="315"/>
      <c r="F41" s="315"/>
      <c r="U41" s="461"/>
      <c r="V41" s="481"/>
      <c r="W41" s="240"/>
    </row>
    <row r="42" spans="2:31" s="5" customFormat="1">
      <c r="B42" s="412" t="s">
        <v>487</v>
      </c>
      <c r="C42" s="315"/>
      <c r="D42" s="315"/>
      <c r="E42" s="315"/>
      <c r="F42" s="315"/>
      <c r="U42" s="461"/>
      <c r="V42" s="481"/>
      <c r="W42" s="240"/>
    </row>
    <row r="43" spans="2:31" s="5" customFormat="1" ht="4.5" customHeight="1">
      <c r="B43" s="672" t="s">
        <v>476</v>
      </c>
      <c r="C43" s="673"/>
      <c r="D43" s="673"/>
      <c r="E43" s="673"/>
      <c r="F43" s="674"/>
      <c r="G43" s="301"/>
      <c r="H43" s="302"/>
      <c r="I43" s="302"/>
      <c r="J43" s="302"/>
      <c r="K43" s="302"/>
      <c r="L43" s="302"/>
      <c r="M43" s="302"/>
      <c r="N43" s="302"/>
      <c r="O43" s="302"/>
      <c r="P43" s="302"/>
      <c r="Q43" s="302"/>
      <c r="R43" s="302"/>
      <c r="S43" s="302"/>
      <c r="T43" s="302"/>
      <c r="U43" s="302"/>
      <c r="V43" s="335"/>
      <c r="W43" s="335"/>
      <c r="X43" s="302"/>
      <c r="Y43" s="302"/>
      <c r="Z43" s="302"/>
      <c r="AA43" s="301"/>
      <c r="AB43" s="302"/>
      <c r="AC43" s="302"/>
      <c r="AD43" s="371"/>
      <c r="AE43" s="373"/>
    </row>
    <row r="44" spans="2:31" s="5" customFormat="1" ht="13.5" customHeight="1">
      <c r="B44" s="828"/>
      <c r="C44" s="820"/>
      <c r="D44" s="820"/>
      <c r="E44" s="820"/>
      <c r="F44" s="829"/>
      <c r="G44" s="363"/>
      <c r="H44" s="5" t="s">
        <v>488</v>
      </c>
      <c r="V44" s="240"/>
      <c r="W44" s="240"/>
      <c r="AA44" s="363"/>
      <c r="AB44" s="265" t="s">
        <v>335</v>
      </c>
      <c r="AC44" s="265" t="s">
        <v>336</v>
      </c>
      <c r="AD44" s="265" t="s">
        <v>337</v>
      </c>
      <c r="AE44" s="470"/>
    </row>
    <row r="45" spans="2:31" s="5" customFormat="1" ht="15.75" customHeight="1">
      <c r="B45" s="828"/>
      <c r="C45" s="820"/>
      <c r="D45" s="820"/>
      <c r="E45" s="820"/>
      <c r="F45" s="829"/>
      <c r="G45" s="363"/>
      <c r="I45" s="295" t="s">
        <v>338</v>
      </c>
      <c r="J45" s="836" t="s">
        <v>478</v>
      </c>
      <c r="K45" s="837"/>
      <c r="L45" s="837"/>
      <c r="M45" s="837"/>
      <c r="N45" s="837"/>
      <c r="O45" s="837"/>
      <c r="P45" s="837"/>
      <c r="Q45" s="837"/>
      <c r="R45" s="837"/>
      <c r="S45" s="837"/>
      <c r="T45" s="837"/>
      <c r="U45" s="837"/>
      <c r="V45" s="669"/>
      <c r="W45" s="670"/>
      <c r="X45" s="297" t="s">
        <v>313</v>
      </c>
      <c r="AA45" s="363"/>
      <c r="AB45" s="312"/>
      <c r="AC45" s="240"/>
      <c r="AD45" s="312"/>
      <c r="AE45" s="270"/>
    </row>
    <row r="46" spans="2:31" s="5" customFormat="1" ht="15.75" customHeight="1">
      <c r="B46" s="828"/>
      <c r="C46" s="820"/>
      <c r="D46" s="820"/>
      <c r="E46" s="820"/>
      <c r="F46" s="829"/>
      <c r="G46" s="363"/>
      <c r="I46" s="471" t="s">
        <v>340</v>
      </c>
      <c r="J46" s="472" t="s">
        <v>479</v>
      </c>
      <c r="K46" s="359"/>
      <c r="L46" s="359"/>
      <c r="M46" s="359"/>
      <c r="N46" s="359"/>
      <c r="O46" s="359"/>
      <c r="P46" s="359"/>
      <c r="Q46" s="359"/>
      <c r="R46" s="359"/>
      <c r="S46" s="359"/>
      <c r="T46" s="359"/>
      <c r="U46" s="359"/>
      <c r="V46" s="838"/>
      <c r="W46" s="839"/>
      <c r="X46" s="236" t="s">
        <v>313</v>
      </c>
      <c r="Z46" s="461"/>
      <c r="AA46" s="377"/>
      <c r="AB46" s="272" t="s">
        <v>242</v>
      </c>
      <c r="AC46" s="272" t="s">
        <v>336</v>
      </c>
      <c r="AD46" s="272" t="s">
        <v>242</v>
      </c>
      <c r="AE46" s="270"/>
    </row>
    <row r="47" spans="2:31" s="5" customFormat="1" ht="6" customHeight="1">
      <c r="B47" s="830"/>
      <c r="C47" s="831"/>
      <c r="D47" s="831"/>
      <c r="E47" s="831"/>
      <c r="F47" s="832"/>
      <c r="G47" s="323"/>
      <c r="H47" s="359"/>
      <c r="I47" s="359"/>
      <c r="J47" s="359"/>
      <c r="K47" s="359"/>
      <c r="L47" s="359"/>
      <c r="M47" s="359"/>
      <c r="N47" s="359"/>
      <c r="O47" s="359"/>
      <c r="P47" s="359"/>
      <c r="Q47" s="359"/>
      <c r="R47" s="359"/>
      <c r="S47" s="359"/>
      <c r="T47" s="359"/>
      <c r="U47" s="473"/>
      <c r="V47" s="480"/>
      <c r="W47" s="365"/>
      <c r="X47" s="359"/>
      <c r="Y47" s="359"/>
      <c r="Z47" s="359"/>
      <c r="AA47" s="323"/>
      <c r="AB47" s="359"/>
      <c r="AC47" s="359"/>
      <c r="AD47" s="374"/>
      <c r="AE47" s="375"/>
    </row>
    <row r="48" spans="2:31" s="5" customFormat="1" ht="4.5" customHeight="1">
      <c r="B48" s="672" t="s">
        <v>489</v>
      </c>
      <c r="C48" s="673"/>
      <c r="D48" s="673"/>
      <c r="E48" s="673"/>
      <c r="F48" s="674"/>
      <c r="G48" s="301"/>
      <c r="H48" s="302"/>
      <c r="I48" s="302"/>
      <c r="J48" s="302"/>
      <c r="K48" s="302"/>
      <c r="L48" s="302"/>
      <c r="M48" s="302"/>
      <c r="N48" s="302"/>
      <c r="O48" s="302"/>
      <c r="P48" s="302"/>
      <c r="Q48" s="302"/>
      <c r="R48" s="302"/>
      <c r="S48" s="302"/>
      <c r="T48" s="302"/>
      <c r="U48" s="302"/>
      <c r="V48" s="335"/>
      <c r="W48" s="335"/>
      <c r="X48" s="302"/>
      <c r="Y48" s="302"/>
      <c r="Z48" s="302"/>
      <c r="AA48" s="301"/>
      <c r="AB48" s="302"/>
      <c r="AC48" s="302"/>
      <c r="AD48" s="371"/>
      <c r="AE48" s="373"/>
    </row>
    <row r="49" spans="2:31" s="5" customFormat="1" ht="13.5" customHeight="1">
      <c r="B49" s="828"/>
      <c r="C49" s="820"/>
      <c r="D49" s="820"/>
      <c r="E49" s="820"/>
      <c r="F49" s="829"/>
      <c r="G49" s="363"/>
      <c r="H49" s="5" t="s">
        <v>490</v>
      </c>
      <c r="V49" s="240"/>
      <c r="W49" s="240"/>
      <c r="AA49" s="363"/>
      <c r="AB49" s="265" t="s">
        <v>335</v>
      </c>
      <c r="AC49" s="265" t="s">
        <v>336</v>
      </c>
      <c r="AD49" s="265" t="s">
        <v>337</v>
      </c>
      <c r="AE49" s="470"/>
    </row>
    <row r="50" spans="2:31" s="5" customFormat="1">
      <c r="B50" s="828"/>
      <c r="C50" s="820"/>
      <c r="D50" s="820"/>
      <c r="E50" s="820"/>
      <c r="F50" s="829"/>
      <c r="G50" s="363"/>
      <c r="I50" s="295" t="s">
        <v>338</v>
      </c>
      <c r="J50" s="833" t="s">
        <v>491</v>
      </c>
      <c r="K50" s="834"/>
      <c r="L50" s="834"/>
      <c r="M50" s="834"/>
      <c r="N50" s="834"/>
      <c r="O50" s="834"/>
      <c r="P50" s="834"/>
      <c r="Q50" s="834"/>
      <c r="R50" s="834"/>
      <c r="S50" s="834"/>
      <c r="T50" s="834"/>
      <c r="U50" s="834"/>
      <c r="V50" s="835"/>
      <c r="W50" s="669"/>
      <c r="X50" s="297" t="s">
        <v>313</v>
      </c>
      <c r="AA50" s="363"/>
      <c r="AB50" s="312"/>
      <c r="AC50" s="240"/>
      <c r="AD50" s="312"/>
      <c r="AE50" s="270"/>
    </row>
    <row r="51" spans="2:31" s="5" customFormat="1" ht="14.25" customHeight="1">
      <c r="B51" s="828"/>
      <c r="C51" s="820"/>
      <c r="D51" s="820"/>
      <c r="E51" s="820"/>
      <c r="F51" s="829"/>
      <c r="G51" s="363"/>
      <c r="I51" s="471" t="s">
        <v>340</v>
      </c>
      <c r="J51" s="836" t="s">
        <v>492</v>
      </c>
      <c r="K51" s="837"/>
      <c r="L51" s="837"/>
      <c r="M51" s="837"/>
      <c r="N51" s="837"/>
      <c r="O51" s="837"/>
      <c r="P51" s="837"/>
      <c r="Q51" s="837"/>
      <c r="R51" s="837"/>
      <c r="S51" s="837"/>
      <c r="T51" s="837"/>
      <c r="U51" s="837"/>
      <c r="V51" s="835"/>
      <c r="W51" s="669"/>
      <c r="X51" s="236" t="s">
        <v>313</v>
      </c>
      <c r="Z51" s="461"/>
      <c r="AA51" s="377"/>
      <c r="AB51" s="272" t="s">
        <v>242</v>
      </c>
      <c r="AC51" s="272" t="s">
        <v>336</v>
      </c>
      <c r="AD51" s="272" t="s">
        <v>242</v>
      </c>
      <c r="AE51" s="270"/>
    </row>
    <row r="52" spans="2:31" s="5" customFormat="1" ht="6" customHeight="1">
      <c r="B52" s="830"/>
      <c r="C52" s="831"/>
      <c r="D52" s="831"/>
      <c r="E52" s="831"/>
      <c r="F52" s="832"/>
      <c r="G52" s="323"/>
      <c r="H52" s="359"/>
      <c r="I52" s="359"/>
      <c r="J52" s="359"/>
      <c r="K52" s="359"/>
      <c r="L52" s="359"/>
      <c r="M52" s="359"/>
      <c r="N52" s="359"/>
      <c r="O52" s="359"/>
      <c r="P52" s="359"/>
      <c r="Q52" s="359"/>
      <c r="R52" s="359"/>
      <c r="S52" s="359"/>
      <c r="T52" s="359"/>
      <c r="U52" s="473"/>
      <c r="V52" s="480"/>
      <c r="W52" s="365"/>
      <c r="X52" s="359"/>
      <c r="Y52" s="359"/>
      <c r="Z52" s="359"/>
      <c r="AA52" s="323"/>
      <c r="AB52" s="359"/>
      <c r="AC52" s="359"/>
      <c r="AD52" s="374"/>
      <c r="AE52" s="375"/>
    </row>
    <row r="53" spans="2:31" s="5" customFormat="1" ht="4.5" customHeight="1">
      <c r="B53" s="672" t="s">
        <v>493</v>
      </c>
      <c r="C53" s="673"/>
      <c r="D53" s="673"/>
      <c r="E53" s="673"/>
      <c r="F53" s="674"/>
      <c r="G53" s="301"/>
      <c r="H53" s="302"/>
      <c r="I53" s="302"/>
      <c r="J53" s="302"/>
      <c r="K53" s="302"/>
      <c r="L53" s="302"/>
      <c r="M53" s="302"/>
      <c r="N53" s="302"/>
      <c r="O53" s="302"/>
      <c r="P53" s="302"/>
      <c r="Q53" s="302"/>
      <c r="R53" s="302"/>
      <c r="S53" s="302"/>
      <c r="T53" s="302"/>
      <c r="U53" s="302"/>
      <c r="V53" s="335"/>
      <c r="W53" s="335"/>
      <c r="X53" s="302"/>
      <c r="Y53" s="302"/>
      <c r="Z53" s="302"/>
      <c r="AA53" s="301"/>
      <c r="AB53" s="302"/>
      <c r="AC53" s="302"/>
      <c r="AD53" s="371"/>
      <c r="AE53" s="373"/>
    </row>
    <row r="54" spans="2:31" s="5" customFormat="1" ht="13.5" customHeight="1">
      <c r="B54" s="828"/>
      <c r="C54" s="820"/>
      <c r="D54" s="820"/>
      <c r="E54" s="820"/>
      <c r="F54" s="829"/>
      <c r="G54" s="363"/>
      <c r="H54" s="5" t="s">
        <v>494</v>
      </c>
      <c r="V54" s="240"/>
      <c r="W54" s="240"/>
      <c r="AA54" s="363"/>
      <c r="AB54" s="265" t="s">
        <v>335</v>
      </c>
      <c r="AC54" s="265" t="s">
        <v>336</v>
      </c>
      <c r="AD54" s="265" t="s">
        <v>337</v>
      </c>
      <c r="AE54" s="470"/>
    </row>
    <row r="55" spans="2:31" s="5" customFormat="1" ht="30" customHeight="1">
      <c r="B55" s="828"/>
      <c r="C55" s="820"/>
      <c r="D55" s="820"/>
      <c r="E55" s="820"/>
      <c r="F55" s="829"/>
      <c r="G55" s="363"/>
      <c r="I55" s="295" t="s">
        <v>338</v>
      </c>
      <c r="J55" s="833" t="s">
        <v>495</v>
      </c>
      <c r="K55" s="834"/>
      <c r="L55" s="834"/>
      <c r="M55" s="834"/>
      <c r="N55" s="834"/>
      <c r="O55" s="834"/>
      <c r="P55" s="834"/>
      <c r="Q55" s="834"/>
      <c r="R55" s="834"/>
      <c r="S55" s="834"/>
      <c r="T55" s="834"/>
      <c r="U55" s="834"/>
      <c r="V55" s="835"/>
      <c r="W55" s="669"/>
      <c r="X55" s="297" t="s">
        <v>313</v>
      </c>
      <c r="AA55" s="363"/>
      <c r="AD55" s="1"/>
      <c r="AE55" s="270"/>
    </row>
    <row r="56" spans="2:31" s="5" customFormat="1" ht="33" customHeight="1">
      <c r="B56" s="828"/>
      <c r="C56" s="820"/>
      <c r="D56" s="820"/>
      <c r="E56" s="820"/>
      <c r="F56" s="829"/>
      <c r="G56" s="363"/>
      <c r="I56" s="471" t="s">
        <v>340</v>
      </c>
      <c r="J56" s="836" t="s">
        <v>496</v>
      </c>
      <c r="K56" s="837"/>
      <c r="L56" s="837"/>
      <c r="M56" s="837"/>
      <c r="N56" s="837"/>
      <c r="O56" s="837"/>
      <c r="P56" s="837"/>
      <c r="Q56" s="837"/>
      <c r="R56" s="837"/>
      <c r="S56" s="837"/>
      <c r="T56" s="837"/>
      <c r="U56" s="837"/>
      <c r="V56" s="835"/>
      <c r="W56" s="669"/>
      <c r="X56" s="236" t="s">
        <v>313</v>
      </c>
      <c r="Z56" s="461"/>
      <c r="AA56" s="377"/>
      <c r="AB56" s="272" t="s">
        <v>242</v>
      </c>
      <c r="AC56" s="272" t="s">
        <v>336</v>
      </c>
      <c r="AD56" s="272" t="s">
        <v>242</v>
      </c>
      <c r="AE56" s="270"/>
    </row>
    <row r="57" spans="2:31" s="5" customFormat="1" ht="6" customHeight="1">
      <c r="B57" s="830"/>
      <c r="C57" s="831"/>
      <c r="D57" s="831"/>
      <c r="E57" s="831"/>
      <c r="F57" s="832"/>
      <c r="G57" s="323"/>
      <c r="H57" s="359"/>
      <c r="I57" s="359"/>
      <c r="J57" s="359"/>
      <c r="K57" s="359"/>
      <c r="L57" s="359"/>
      <c r="M57" s="359"/>
      <c r="N57" s="359"/>
      <c r="O57" s="359"/>
      <c r="P57" s="359"/>
      <c r="Q57" s="359"/>
      <c r="R57" s="359"/>
      <c r="S57" s="359"/>
      <c r="T57" s="359"/>
      <c r="U57" s="473"/>
      <c r="V57" s="473"/>
      <c r="W57" s="359"/>
      <c r="X57" s="359"/>
      <c r="Y57" s="359"/>
      <c r="Z57" s="359"/>
      <c r="AA57" s="323"/>
      <c r="AB57" s="359"/>
      <c r="AC57" s="359"/>
      <c r="AD57" s="374"/>
      <c r="AE57" s="375"/>
    </row>
    <row r="58" spans="2:31" s="5" customFormat="1" ht="6" customHeight="1">
      <c r="B58" s="315"/>
      <c r="C58" s="315"/>
      <c r="D58" s="315"/>
      <c r="E58" s="315"/>
      <c r="F58" s="315"/>
      <c r="U58" s="461"/>
      <c r="V58" s="461"/>
    </row>
    <row r="59" spans="2:31" s="5" customFormat="1" ht="13.5" customHeight="1">
      <c r="B59" s="825" t="s">
        <v>497</v>
      </c>
      <c r="C59" s="826"/>
      <c r="D59" s="462" t="s">
        <v>498</v>
      </c>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row>
    <row r="60" spans="2:31" s="5" customFormat="1" ht="37.5" customHeight="1">
      <c r="B60" s="825" t="s">
        <v>94</v>
      </c>
      <c r="C60" s="826"/>
      <c r="D60" s="827" t="s">
        <v>499</v>
      </c>
      <c r="E60" s="827"/>
      <c r="F60" s="827"/>
      <c r="G60" s="827"/>
      <c r="H60" s="827"/>
      <c r="I60" s="827"/>
      <c r="J60" s="827"/>
      <c r="K60" s="827"/>
      <c r="L60" s="827"/>
      <c r="M60" s="827"/>
      <c r="N60" s="827"/>
      <c r="O60" s="827"/>
      <c r="P60" s="827"/>
      <c r="Q60" s="827"/>
      <c r="R60" s="827"/>
      <c r="S60" s="827"/>
      <c r="T60" s="827"/>
      <c r="U60" s="827"/>
      <c r="V60" s="827"/>
      <c r="W60" s="827"/>
      <c r="X60" s="827"/>
      <c r="Y60" s="827"/>
      <c r="Z60" s="827"/>
      <c r="AA60" s="827"/>
      <c r="AB60" s="827"/>
      <c r="AC60" s="827"/>
      <c r="AD60" s="827"/>
      <c r="AE60" s="827"/>
    </row>
    <row r="122" spans="3:7">
      <c r="C122" s="386"/>
      <c r="D122" s="386"/>
      <c r="E122" s="386"/>
      <c r="F122" s="386"/>
      <c r="G122" s="386"/>
    </row>
    <row r="123" spans="3:7">
      <c r="C123" s="352"/>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7" orientation="portrait" verticalDpi="0"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地域密着型介護老人福祉施設入所者生活介護</vt:lpstr>
      <vt:lpstr>体制等状況一覧表</vt:lpstr>
      <vt:lpstr>備考</vt:lpstr>
      <vt:lpstr>別紙3-2</vt:lpstr>
      <vt:lpstr>別紙5-2</vt:lpstr>
      <vt:lpstr>別紙6</vt:lpstr>
      <vt:lpstr>夜勤職員配置加算用</vt:lpstr>
      <vt:lpstr>別紙12-2</vt:lpstr>
      <vt:lpstr>別紙14-4</vt:lpstr>
      <vt:lpstr>別紙25-2</vt:lpstr>
      <vt:lpstr>別紙27</vt:lpstr>
      <vt:lpstr>別紙28</vt:lpstr>
      <vt:lpstr>別紙34</vt:lpstr>
      <vt:lpstr>別紙35</vt:lpstr>
      <vt:lpstr>別紙37</vt:lpstr>
      <vt:lpstr>別紙37-2</vt:lpstr>
      <vt:lpstr>別紙38</vt:lpstr>
      <vt:lpstr>別紙39</vt:lpstr>
      <vt:lpstr>別紙40</vt:lpstr>
      <vt:lpstr>別紙41</vt:lpstr>
      <vt:lpstr>参考計算書</vt:lpstr>
      <vt:lpstr>別紙●24</vt:lpstr>
      <vt:lpstr>別紙●24!__xlnm.Print_Area</vt:lpstr>
      <vt:lpstr>参考計算書!Print_Area</vt:lpstr>
      <vt:lpstr>体制等状況一覧表!Print_Area</vt:lpstr>
      <vt:lpstr>地域密着型介護老人福祉施設入所者生活介護!Print_Area</vt:lpstr>
      <vt:lpstr>備考!Print_Area</vt:lpstr>
      <vt:lpstr>別紙●24!Print_Area</vt:lpstr>
      <vt:lpstr>'別紙12-2'!Print_Area</vt:lpstr>
      <vt:lpstr>'別紙14-4'!Print_Area</vt:lpstr>
      <vt:lpstr>'別紙25-2'!Print_Area</vt:lpstr>
      <vt:lpstr>別紙27!Print_Area</vt:lpstr>
      <vt:lpstr>'別紙3-2'!Print_Area</vt:lpstr>
      <vt:lpstr>別紙34!Print_Area</vt:lpstr>
      <vt:lpstr>別紙35!Print_Area</vt:lpstr>
      <vt:lpstr>別紙37!Print_Area</vt:lpstr>
      <vt:lpstr>'別紙37-2'!Print_Area</vt:lpstr>
      <vt:lpstr>別紙38!Print_Area</vt:lpstr>
      <vt:lpstr>別紙39!Print_Area</vt:lpstr>
      <vt:lpstr>別紙40!Print_Area</vt:lpstr>
      <vt:lpstr>別紙41!Print_Area</vt:lpstr>
      <vt:lpstr>'別紙5-2'!Print_Area</vt:lpstr>
      <vt:lpstr>別紙6!Print_Area</vt:lpstr>
      <vt:lpstr>地域密着型介護老人福祉施設入所者生活介護!Print_Titles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堀口　直樹</dc:creator>
  <cp:lastModifiedBy>Windows ユーザー</cp:lastModifiedBy>
  <cp:lastPrinted>2022-03-28T04:55:06Z</cp:lastPrinted>
  <dcterms:created xsi:type="dcterms:W3CDTF">2018-04-05T10:10:00Z</dcterms:created>
  <dcterms:modified xsi:type="dcterms:W3CDTF">2024-04-03T09:06:30Z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